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55" activeTab="0"/>
  </bookViews>
  <sheets>
    <sheet name="материалы НВЛ" sheetId="1" r:id="rId1"/>
    <sheet name="основные НВЛ в СХ" sheetId="2" r:id="rId2"/>
    <sheet name="оборудование НВЛ в СХ" sheetId="3" r:id="rId3"/>
  </sheets>
  <definedNames>
    <definedName name="_xlnm._FilterDatabase" localSheetId="0" hidden="1">'материалы НВЛ'!$A$6:$S$103</definedName>
    <definedName name="_xlnm._FilterDatabase" localSheetId="2" hidden="1">'оборудование НВЛ в СХ'!$A$6:$Q$10</definedName>
    <definedName name="_xlnm._FilterDatabase" localSheetId="1" hidden="1">'основные НВЛ в СХ'!$A$6:$R$23</definedName>
    <definedName name="_xlnm.Print_Titles" localSheetId="0">'материалы НВЛ'!$6:$6</definedName>
    <definedName name="_xlnm.Print_Titles" localSheetId="2">'оборудование НВЛ в СХ'!$6:$6</definedName>
    <definedName name="_xlnm.Print_Titles" localSheetId="1">'основные НВЛ в СХ'!$6:$6</definedName>
    <definedName name="_xlnm.Print_Area" localSheetId="0">'материалы НВЛ'!$A$1:$S$101</definedName>
    <definedName name="_xlnm.Print_Area" localSheetId="2">'оборудование НВЛ в СХ'!$A$1:$Q$10</definedName>
    <definedName name="_xlnm.Print_Area" localSheetId="1">'основные НВЛ в СХ'!$A$1:$R$23</definedName>
  </definedNames>
  <calcPr fullCalcOnLoad="1" refMode="R1C1"/>
</workbook>
</file>

<file path=xl/sharedStrings.xml><?xml version="1.0" encoding="utf-8"?>
<sst xmlns="http://schemas.openxmlformats.org/spreadsheetml/2006/main" count="1377" uniqueCount="315">
  <si>
    <t>№ п/п</t>
  </si>
  <si>
    <t>Товарная группа</t>
  </si>
  <si>
    <t>Наименование ТМЦ</t>
  </si>
  <si>
    <t>Дата поступления на склад</t>
  </si>
  <si>
    <t>ед.изм</t>
  </si>
  <si>
    <t>кол-во</t>
  </si>
  <si>
    <t>Местонахождение НВЛ</t>
  </si>
  <si>
    <t>№ склада</t>
  </si>
  <si>
    <t>Причина отнесения к НВЛ</t>
  </si>
  <si>
    <t>Техническое состояние ТМЦ</t>
  </si>
  <si>
    <t>Номенклатурный номер (партия)</t>
  </si>
  <si>
    <t xml:space="preserve">шт     </t>
  </si>
  <si>
    <t>невостр.</t>
  </si>
  <si>
    <t>ИТОГО</t>
  </si>
  <si>
    <t>м</t>
  </si>
  <si>
    <t>Куратор</t>
  </si>
  <si>
    <t>УКС</t>
  </si>
  <si>
    <t>УДНГ</t>
  </si>
  <si>
    <t>шт</t>
  </si>
  <si>
    <t>компл</t>
  </si>
  <si>
    <t>г.Радужный</t>
  </si>
  <si>
    <t>ОС новое</t>
  </si>
  <si>
    <t>ФИО контактного лица (группа по реализации НВЛ и НЛ)</t>
  </si>
  <si>
    <t>Телефон контактного лица</t>
  </si>
  <si>
    <t>Наименование МТР</t>
  </si>
  <si>
    <t>оборудование ШГН</t>
  </si>
  <si>
    <t>Балансовая цена без НДС (руб/ед)</t>
  </si>
  <si>
    <t>т</t>
  </si>
  <si>
    <t>упак</t>
  </si>
  <si>
    <t>фитинги</t>
  </si>
  <si>
    <t>переводники</t>
  </si>
  <si>
    <t>труба обсадная</t>
  </si>
  <si>
    <t>запчасти АФК</t>
  </si>
  <si>
    <t>патрубки</t>
  </si>
  <si>
    <t>ФИО лица (группа по реализации НВЛиНЛ)</t>
  </si>
  <si>
    <t>УПО</t>
  </si>
  <si>
    <t>оборудование ГРП</t>
  </si>
  <si>
    <t>Стоимость реализации без НДС (руб/ед)</t>
  </si>
  <si>
    <t>новое удов</t>
  </si>
  <si>
    <t>ОС б/у</t>
  </si>
  <si>
    <t>ЦМТО СХ</t>
  </si>
  <si>
    <t>ТИП</t>
  </si>
  <si>
    <t>Счет</t>
  </si>
  <si>
    <t xml:space="preserve">Приложение №1 к ПОЛОЖЕНИЮ о порядке формирования и </t>
  </si>
  <si>
    <t>НВЛ</t>
  </si>
  <si>
    <t>01.03</t>
  </si>
  <si>
    <t>10.13.1</t>
  </si>
  <si>
    <t>Держовская Н.В. 
Черникова Т.Г.</t>
  </si>
  <si>
    <t>8 (34668) 41-527 
8 (34668) 41-517</t>
  </si>
  <si>
    <t>Перечень невостребованных ликвидных (НВЛ) МТР (материалы по сч.10) по состоянию на 31.12.2023 г.</t>
  </si>
  <si>
    <t>Перечень невостребованных ликвидных (НВЛ) МТР (основные средства по счету 01) по состоянию на 31.12.2023 г.</t>
  </si>
  <si>
    <t>Ботинки ЭЛЕКТРА Е2 с контр.отстр. размер 42</t>
  </si>
  <si>
    <t>Ботинки ЭЛЕКТРА Е2 с контр.отстр. размер 43</t>
  </si>
  <si>
    <t>Ботинки ЭЛЕКТРА Е2 с контр.отстр. размер 44</t>
  </si>
  <si>
    <t>Ботинки ЭЛЕКТРА Е2 с контр.отстр. размер 45</t>
  </si>
  <si>
    <t>Ботинки ЭЛЕКТРА Е2 с контр.отстр. размер 46</t>
  </si>
  <si>
    <t>Ботинки ЭЛЕКТРА Е2 с контр.отстр. размер 47</t>
  </si>
  <si>
    <t>Каска 3M H-700N -BB с храп. и вент. цв. син</t>
  </si>
  <si>
    <t>Каска H-700 (H-700N-BB) защитная с вентиляцией и храповиком (-50С+50С) синяя "3М"</t>
  </si>
  <si>
    <t>Костюм Бастион Плюс утеп Парусина/спилок</t>
  </si>
  <si>
    <t>Костюм ЛАГУНА цв сер син</t>
  </si>
  <si>
    <t>Костюм ЛАГУНА цв т син</t>
  </si>
  <si>
    <t>Костюм муж Мегатек-2 защита от нефтепрод кратковр возд пламени из АЗС ткани</t>
  </si>
  <si>
    <t>Костюм муж Мегатек-2 Электрика для защ от нефтепр кратквр возд пламени пониж темп</t>
  </si>
  <si>
    <t>Костюм мужской летний "Энерго Профи" Н/л3 р.104-108/170-176</t>
  </si>
  <si>
    <t>Костюм мужской летний "Энерго Профи" Н/л3 р.104-108/182-188</t>
  </si>
  <si>
    <t>Костюм мужской летний "Энерго Профи" Н/л3 р.112-116/182-188</t>
  </si>
  <si>
    <t>Костюм мужской летний "Энерго Профи" Н/л3 р.96-100/170-176</t>
  </si>
  <si>
    <t>Костюм мужской летний "Энерго Профи" Н/л3 р.96-100/182-188</t>
  </si>
  <si>
    <t>Костюм мужской утепленный VIP</t>
  </si>
  <si>
    <t>Костюм Петролеум</t>
  </si>
  <si>
    <t>Костюм ТО2-02-ИТР-М (кур+п/ком) утепл цв т-син-борд тк смесовая</t>
  </si>
  <si>
    <t>Костюм ТО2-02-ИТР-М утепл цв т-син-борд</t>
  </si>
  <si>
    <t>Костюм ТО2-02-ОПЗа-М утепл</t>
  </si>
  <si>
    <t>Ботинки кожаные"Сварщик"</t>
  </si>
  <si>
    <t>Ботинки Форвелд Сварщик М6</t>
  </si>
  <si>
    <t>Рукавицы КР</t>
  </si>
  <si>
    <t>Внутритрубный протектор коррозии ВПК-60</t>
  </si>
  <si>
    <t>Внутритрубный протектор коррозии ВПК-89</t>
  </si>
  <si>
    <t>Внутритрубный протектор коррозии ВПК-89 х 6,5</t>
  </si>
  <si>
    <t>Внутритрубный протектор коррозии ВПК-89х6,5</t>
  </si>
  <si>
    <t>Европодвес к ПП 2,0 м (2отв)</t>
  </si>
  <si>
    <t>Ингибитор солеотложений  СНПХ-5311Т</t>
  </si>
  <si>
    <t>Кабель RG-6</t>
  </si>
  <si>
    <t>Кабель Teldor 8391304109D050T</t>
  </si>
  <si>
    <t>Кабель коаксиальный RG-58A/U</t>
  </si>
  <si>
    <t>Катушка -трубодержатель 210АФ.01.001-05</t>
  </si>
  <si>
    <t>КЛАПАН 50*160 Б/У</t>
  </si>
  <si>
    <t>КЛАПАН МДУ-200 25НЖ48НЖ ОБРАТНЫЙ</t>
  </si>
  <si>
    <t>Клапан обратный ПХЦ1.114\168.080</t>
  </si>
  <si>
    <t>Клапан перепускной КПЭ-115 к-т</t>
  </si>
  <si>
    <t>КЛАПАН СМДК-100</t>
  </si>
  <si>
    <t>Лента ЛЭТСАР кф 0,50 мм (20 шт.0,5кг)</t>
  </si>
  <si>
    <t>Лента тафтяная 15,0</t>
  </si>
  <si>
    <t>Лента тафтяная 20,0</t>
  </si>
  <si>
    <t>Лента тафтяная 25,0</t>
  </si>
  <si>
    <t>Муфта посадочная ЗХБ 102</t>
  </si>
  <si>
    <t>Насос 25-175 RHBM 16-5-2-2 вставной</t>
  </si>
  <si>
    <t>Насос 25-175 RHBМ вставной</t>
  </si>
  <si>
    <t>Насос 25-225 RТНМ-С 14-4-2-2 трубный</t>
  </si>
  <si>
    <t>Отвод 159х6 30гр. П-09Г2С</t>
  </si>
  <si>
    <t>Отвод 30гр. 159х8 ст.20А Р=12,5</t>
  </si>
  <si>
    <t>Отвод ОГ 15гр. 159х8</t>
  </si>
  <si>
    <t>Отвод П30 273х22</t>
  </si>
  <si>
    <t>Отвод П45-325х8 09Г2С ГОСТ 17375-2001</t>
  </si>
  <si>
    <t>Пакер гидралический ПГМЦУ 1.102/89</t>
  </si>
  <si>
    <t>Патрубок НКТ 114х7,0х500 хЕ</t>
  </si>
  <si>
    <t>переводник НКТ Н114*Н89 "Е"</t>
  </si>
  <si>
    <t>Переход 114х12-76х10 ст.09Г2С</t>
  </si>
  <si>
    <t>Переход 114х9-76х7-25 ст. 20С</t>
  </si>
  <si>
    <t>Переход 114х9,0-76х7,0 ст.09Г2С</t>
  </si>
  <si>
    <t>Переход 89х10-76х9 ст20А</t>
  </si>
  <si>
    <t>Переход 89х6-38х6</t>
  </si>
  <si>
    <t>Переход 89х8-76х6 Ст. 09Г2С</t>
  </si>
  <si>
    <t>Переход 89х8-76х8</t>
  </si>
  <si>
    <t>Переход К 114х10-76х8 ст.13ХФА</t>
  </si>
  <si>
    <t>Переход К 114х12-102х12</t>
  </si>
  <si>
    <t>Переход К102х12-114х12 ст.09Г2С</t>
  </si>
  <si>
    <t>Переход К114х8-76х6</t>
  </si>
  <si>
    <t>Переход концентрический 114х12-108х12 ст.09Г2С</t>
  </si>
  <si>
    <t>Переход ПК 114х10-76х8 ст.09Г2С</t>
  </si>
  <si>
    <t>Подвеска ПХГМЦ 102/140.02.Д с пробкой ПЦВ 102-64/57-01</t>
  </si>
  <si>
    <t>Подвеска ПХН1.144/168 Ш-99/141 БТС</t>
  </si>
  <si>
    <t>Подвеска ПХН1.144/168.Ш-99/141 ОТТМ</t>
  </si>
  <si>
    <t>Провод ПЭТ-155, 140</t>
  </si>
  <si>
    <t>Провод ПЭТВ-2-0,25</t>
  </si>
  <si>
    <t>Провод ПЭТВ-2-0,355</t>
  </si>
  <si>
    <t>Провод ПЭТВ-2-0,38</t>
  </si>
  <si>
    <t>Провод ПЭТВ-2-0,40</t>
  </si>
  <si>
    <t>Провод ПЭТВ-2-0,71</t>
  </si>
  <si>
    <t>Тройник 57х45</t>
  </si>
  <si>
    <t>Тройник 76х76</t>
  </si>
  <si>
    <t>Труба 820х9 К52 17Г1С-У</t>
  </si>
  <si>
    <t>Уголок 24х19 мм,длина 3м,для подвесных потолков</t>
  </si>
  <si>
    <t>Сирена С-28</t>
  </si>
  <si>
    <t>Картридж Арагон-2 (10 дюймов-25см высота картриджа) для Гейзера 6-15л/мин</t>
  </si>
  <si>
    <t>Кранбукса металлокерамическая поворот 180 град. 1/2" (8х24) (уп. 2шт.)</t>
  </si>
  <si>
    <t>Крышки герметичные для емкостей 20 мл к автосэмплерам SC 1/30 с надрезами 148 шт (51322319) 2-09218</t>
  </si>
  <si>
    <t>Переводник ниппельный НКТ Н102хН89 Е L500</t>
  </si>
  <si>
    <t>Пробка РНК 89</t>
  </si>
  <si>
    <t>Труба обсадная 114х7,4  ГОСТ 632-80, гр. пр. Д, ОТТМ, исп. А</t>
  </si>
  <si>
    <t>Труба обсадная 114х7,4 гр.Д исп. А. ОТТМ</t>
  </si>
  <si>
    <t>Проволока скребковая ф-1,8 мм</t>
  </si>
  <si>
    <t>УХ-00087780</t>
  </si>
  <si>
    <t>УХ-00087782</t>
  </si>
  <si>
    <t>УХ-00087781</t>
  </si>
  <si>
    <t>УХ-00087783</t>
  </si>
  <si>
    <t>УХ-00071845</t>
  </si>
  <si>
    <t>УХ-00089263</t>
  </si>
  <si>
    <t>УХ-00063531</t>
  </si>
  <si>
    <t>УХ-00063532</t>
  </si>
  <si>
    <t>УХ-00110928</t>
  </si>
  <si>
    <t>УХ-00111524</t>
  </si>
  <si>
    <t>УХ-00110952</t>
  </si>
  <si>
    <t>УХ-00112043</t>
  </si>
  <si>
    <t>УХ-00110897</t>
  </si>
  <si>
    <t>УХ-00091313</t>
  </si>
  <si>
    <t>УХ-00091314</t>
  </si>
  <si>
    <t>УХ-00091315</t>
  </si>
  <si>
    <t>УХ-00091310</t>
  </si>
  <si>
    <t>УХ-00091312</t>
  </si>
  <si>
    <t>УХ-00111509</t>
  </si>
  <si>
    <t>УХ-00110907</t>
  </si>
  <si>
    <t>УХ-00110885</t>
  </si>
  <si>
    <t>УХ-00110876</t>
  </si>
  <si>
    <t>УХ-00110875</t>
  </si>
  <si>
    <t>УХ-00199663</t>
  </si>
  <si>
    <t>УХ-00198272</t>
  </si>
  <si>
    <t>УХ-00157754</t>
  </si>
  <si>
    <t>УХ-00096819</t>
  </si>
  <si>
    <t>УХ-00096822</t>
  </si>
  <si>
    <t>УХ-00096824</t>
  </si>
  <si>
    <t>УХ-00096823</t>
  </si>
  <si>
    <t>УХ-00063384</t>
  </si>
  <si>
    <t>УХ-00064612</t>
  </si>
  <si>
    <t>УХ-00168455</t>
  </si>
  <si>
    <t>УХ-00168456</t>
  </si>
  <si>
    <t>УХ-00168453</t>
  </si>
  <si>
    <t>УХ-00063536</t>
  </si>
  <si>
    <t>УХ-00063541</t>
  </si>
  <si>
    <t>УХ-00063544</t>
  </si>
  <si>
    <t>УХ-00140968</t>
  </si>
  <si>
    <t>УХ-00142519</t>
  </si>
  <si>
    <t>УХ-00063560</t>
  </si>
  <si>
    <t>УХ-00113273</t>
  </si>
  <si>
    <t>УХ-00074299</t>
  </si>
  <si>
    <t>УХ-00074300</t>
  </si>
  <si>
    <t>УХ-00074301</t>
  </si>
  <si>
    <t>УХ-00141030</t>
  </si>
  <si>
    <t>УХ-00119357</t>
  </si>
  <si>
    <t>УХ-00119360</t>
  </si>
  <si>
    <t>УХ-00119361</t>
  </si>
  <si>
    <t>УХ-00168434</t>
  </si>
  <si>
    <t>УХ-00168435</t>
  </si>
  <si>
    <t>УХ-00168442</t>
  </si>
  <si>
    <t>УХ-00168438</t>
  </si>
  <si>
    <t>УХ-00171426</t>
  </si>
  <si>
    <t>УХ-00170165</t>
  </si>
  <si>
    <t>УХ-00190728</t>
  </si>
  <si>
    <t>УХ-00141064</t>
  </si>
  <si>
    <t>УХ-00168427</t>
  </si>
  <si>
    <t>УХ-00168378</t>
  </si>
  <si>
    <t>УХ-00168425</t>
  </si>
  <si>
    <t>УХ-00168370</t>
  </si>
  <si>
    <t>УХ-00168371</t>
  </si>
  <si>
    <t>УХ-00063966</t>
  </si>
  <si>
    <t>УХ-00104879</t>
  </si>
  <si>
    <t>УХ-00063967</t>
  </si>
  <si>
    <t>УХ-00168362</t>
  </si>
  <si>
    <t>УХ-00168364</t>
  </si>
  <si>
    <t>УХ-00168426</t>
  </si>
  <si>
    <t>УХ-00168357</t>
  </si>
  <si>
    <t>УХ-00168373</t>
  </si>
  <si>
    <t>УХ-00170164</t>
  </si>
  <si>
    <t>УХ-00170163</t>
  </si>
  <si>
    <t>УХ-00170155</t>
  </si>
  <si>
    <t>УХ-00088549</t>
  </si>
  <si>
    <t>УХ-00088550</t>
  </si>
  <si>
    <t>УХ-00109629</t>
  </si>
  <si>
    <t>УХ-00064113</t>
  </si>
  <si>
    <t>УХ-00064114</t>
  </si>
  <si>
    <t>УХ-00064115</t>
  </si>
  <si>
    <t>УХ-00168428</t>
  </si>
  <si>
    <t>УХ-00168430</t>
  </si>
  <si>
    <t>УХ-00101722</t>
  </si>
  <si>
    <t>УХ-00064438</t>
  </si>
  <si>
    <t>УХ-00141109</t>
  </si>
  <si>
    <t>УХ-00067687</t>
  </si>
  <si>
    <t>УХ-00068210</t>
  </si>
  <si>
    <t>УХ-00068261</t>
  </si>
  <si>
    <t>УХ-00069226</t>
  </si>
  <si>
    <t>УХ-00069643</t>
  </si>
  <si>
    <t>УХ-00064399</t>
  </si>
  <si>
    <t>УХ-00064400</t>
  </si>
  <si>
    <t>УХ-00165786</t>
  </si>
  <si>
    <t>Спецодежда</t>
  </si>
  <si>
    <t>УПБ</t>
  </si>
  <si>
    <t>УПНГ</t>
  </si>
  <si>
    <t xml:space="preserve">УДНГ </t>
  </si>
  <si>
    <t>ОГМ</t>
  </si>
  <si>
    <t>УСС</t>
  </si>
  <si>
    <t>УЭ</t>
  </si>
  <si>
    <t>01.05.2021</t>
  </si>
  <si>
    <t>27.05.2021</t>
  </si>
  <si>
    <t>01.03.2021</t>
  </si>
  <si>
    <t>01.10.2021</t>
  </si>
  <si>
    <t>16.06.2021</t>
  </si>
  <si>
    <t>27.07.2021</t>
  </si>
  <si>
    <t>21.09.2022</t>
  </si>
  <si>
    <t>01.05.2022</t>
  </si>
  <si>
    <t>01.06.2022</t>
  </si>
  <si>
    <t>08.11.2021</t>
  </si>
  <si>
    <t>04.05.2021</t>
  </si>
  <si>
    <t>30.12.2021</t>
  </si>
  <si>
    <t>23.08.2022</t>
  </si>
  <si>
    <t>19.09.2022</t>
  </si>
  <si>
    <t>03.10.2022</t>
  </si>
  <si>
    <t>20.09.2021</t>
  </si>
  <si>
    <t>пар</t>
  </si>
  <si>
    <t>кг</t>
  </si>
  <si>
    <t>протектор</t>
  </si>
  <si>
    <t>ПЯО</t>
  </si>
  <si>
    <t>запчасти ПЯО</t>
  </si>
  <si>
    <t>Запорная арматура</t>
  </si>
  <si>
    <t>Оповещатели</t>
  </si>
  <si>
    <t>трубная продукция</t>
  </si>
  <si>
    <t>Детали трубопроводов</t>
  </si>
  <si>
    <t>металлопрокат</t>
  </si>
  <si>
    <t>кабельно-проводниковая продукция</t>
  </si>
  <si>
    <t>Химреагенты</t>
  </si>
  <si>
    <t>Трансформатор ТМПНГ-520/3,812</t>
  </si>
  <si>
    <t>Насос 25-175- RHBM-20-5-2-2-Cr-2-ST-П12-01</t>
  </si>
  <si>
    <t>Пакер осевой механический с КВВ ПВМ-О-(КВ)118-35 в к-те с КГП 108-62</t>
  </si>
  <si>
    <t>КОМПЛЕКС КОУС-ОРЭ-ДПК (А) 118-50 ОБОРУДОВАНИЯ</t>
  </si>
  <si>
    <t>КЛАПАН РЕГУЛИР.  НХА КР ЭП 50  40 50 ЛС Т225 - ХЛ, Привод клап. Электр(МЭПК-6300/50-30-Е1А00-ВТ4-00 УХЛ1,IP67-E-до 60,1ЕхdllBT4.IP67</t>
  </si>
  <si>
    <t>Пакер осевой механический с кабельным вводом (модернизированный) ПВМ-О-(КВ) М 118-50-35</t>
  </si>
  <si>
    <t>Пакер осевой механический с КВВ ПВМ-О-(КВ) М 118-50-35</t>
  </si>
  <si>
    <t>Пакер осевой механический с КВВ(модернизированный) ПВМ-О-(КВ) М 140-60-35</t>
  </si>
  <si>
    <t>Пакер П-ЭГМ-К-118-50-250-Т100-К3-00</t>
  </si>
  <si>
    <t>УХ-052040</t>
  </si>
  <si>
    <t>УХ-054985</t>
  </si>
  <si>
    <t>УХ-054986</t>
  </si>
  <si>
    <t>УХ-054987</t>
  </si>
  <si>
    <t>УХ-058012</t>
  </si>
  <si>
    <t>УХ-058019</t>
  </si>
  <si>
    <t>УХ-058020</t>
  </si>
  <si>
    <t>УХ-058021</t>
  </si>
  <si>
    <t>УХ-058022</t>
  </si>
  <si>
    <t>УХ-058023</t>
  </si>
  <si>
    <t>УХ-058024</t>
  </si>
  <si>
    <t>УХ-058026</t>
  </si>
  <si>
    <t>УХ-058027</t>
  </si>
  <si>
    <t>УХ-058028</t>
  </si>
  <si>
    <t>УХ-058029</t>
  </si>
  <si>
    <t>01.12.2021</t>
  </si>
  <si>
    <t>02.07.2022</t>
  </si>
  <si>
    <t>31.08.2022</t>
  </si>
  <si>
    <t>Перечень невостребованных ликвидных (НВЛ) МТР (оборудования по счету 07) по состоянию на 31.12.2023 г.</t>
  </si>
  <si>
    <t>Система комплексная автоматизированная телемеханики и связи</t>
  </si>
  <si>
    <t>Блок бокс-хранения пожарного инвентаря</t>
  </si>
  <si>
    <t>07.01</t>
  </si>
  <si>
    <t>УХ-00140101</t>
  </si>
  <si>
    <t>УХ-00066732</t>
  </si>
  <si>
    <r>
      <rPr>
        <i/>
        <sz val="11"/>
        <rFont val="Times New Roman"/>
        <family val="1"/>
      </rPr>
      <t xml:space="preserve">реализации невостребованных ликвидных и неликвидных МТР, находящихся в собственности в складе </t>
    </r>
    <r>
      <rPr>
        <b/>
        <i/>
        <sz val="11"/>
        <rFont val="Times New Roman"/>
        <family val="1"/>
      </rPr>
      <t>Нижневартовского филиала ПАО НК «РуссНефть»</t>
    </r>
  </si>
  <si>
    <t>Инструмент</t>
  </si>
  <si>
    <t>Металлопрокат</t>
  </si>
  <si>
    <t>Средства очистки</t>
  </si>
  <si>
    <t>Лабораторное оборудование</t>
  </si>
  <si>
    <t xml:space="preserve">Цена реализации без НДС (руб) </t>
  </si>
  <si>
    <t xml:space="preserve">Стоимость реализации без НДС (руб) </t>
  </si>
  <si>
    <t xml:space="preserve">Балансовая стоимость без НДС (руб) </t>
  </si>
  <si>
    <r>
      <t>реализации невостребованных ликвидных и неликвидных МТР, находящихся в собственности в складе</t>
    </r>
    <r>
      <rPr>
        <b/>
        <i/>
        <sz val="11"/>
        <rFont val="Times New Roman"/>
        <family val="1"/>
      </rPr>
      <t xml:space="preserve"> Нижневартовского филиала ПАО НК «РуссНефть»</t>
    </r>
  </si>
  <si>
    <t>Пакерно-якорное оборудование</t>
  </si>
  <si>
    <t>Оборудование КРС</t>
  </si>
  <si>
    <t>Трансформаторы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</si>
</sst>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#,##0.000_);\-#,##0.000"/>
    <numFmt numFmtId="191" formatCode="#,##0.000"/>
    <numFmt numFmtId="192" formatCode="[$-FC19]d\ mmmm\ yyyy\ &quot;г.&quot;"/>
    <numFmt numFmtId="193" formatCode="#,##0.00_);\-#,##0.00"/>
    <numFmt numFmtId="194" formatCode="#,##0.0_);\-#,##0.0"/>
    <numFmt numFmtId="195" formatCode="0.000"/>
    <numFmt numFmtId="196" formatCode="#,##0_);\-#,##0"/>
    <numFmt numFmtId="197" formatCode="_-* #,##0.0_р_._-;\-* #,##0.0_р_._-;_-* &quot;-&quot;??_р_._-;_-@_-"/>
    <numFmt numFmtId="198" formatCode="#,##0.0"/>
    <numFmt numFmtId="199" formatCode="#,##0.00_р_."/>
    <numFmt numFmtId="200" formatCode="0.00;[Red]\-0.00"/>
    <numFmt numFmtId="201" formatCode="000000000"/>
    <numFmt numFmtId="202" formatCode="#,##0.0;[Red]\-#,##0.0"/>
    <numFmt numFmtId="203" formatCode="#,##0.00_ ;[Red]\-#,##0.00\ 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0000000"/>
    <numFmt numFmtId="209" formatCode="_-* #,##0.000_-;\-* #,##0.000_-;_-* &quot;-&quot;??_-;_-@_-"/>
    <numFmt numFmtId="210" formatCode="dd/mm/yy;@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.85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0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7" fillId="0" borderId="11" xfId="53" applyFont="1" applyFill="1" applyBorder="1" applyAlignment="1">
      <alignment horizontal="center" vertical="center" wrapText="1"/>
      <protection/>
    </xf>
    <xf numFmtId="196" fontId="7" fillId="0" borderId="11" xfId="53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left" vertical="center" wrapText="1"/>
    </xf>
    <xf numFmtId="4" fontId="9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0" xfId="53" applyFont="1" applyAlignment="1">
      <alignment horizontal="left" vertical="center"/>
      <protection/>
    </xf>
    <xf numFmtId="4" fontId="9" fillId="0" borderId="0" xfId="0" applyNumberFormat="1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/>
    </xf>
    <xf numFmtId="49" fontId="7" fillId="0" borderId="12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vertical="center" wrapText="1"/>
      <protection/>
    </xf>
    <xf numFmtId="0" fontId="7" fillId="0" borderId="11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53" applyFont="1" applyFill="1" applyAlignment="1">
      <alignment horizontal="left" vertical="center"/>
      <protection/>
    </xf>
    <xf numFmtId="16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55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Fill="1" applyAlignment="1">
      <alignment vertical="center" wrapText="1"/>
    </xf>
    <xf numFmtId="4" fontId="9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53" applyFont="1" applyFill="1" applyBorder="1" applyAlignment="1">
      <alignment vertical="center" wrapText="1"/>
      <protection/>
    </xf>
    <xf numFmtId="0" fontId="7" fillId="0" borderId="12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 wrapText="1"/>
    </xf>
    <xf numFmtId="191" fontId="14" fillId="0" borderId="11" xfId="0" applyNumberFormat="1" applyFont="1" applyFill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195" fontId="14" fillId="0" borderId="11" xfId="0" applyNumberFormat="1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195" fontId="4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 wrapText="1"/>
    </xf>
    <xf numFmtId="14" fontId="14" fillId="0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4" fontId="58" fillId="0" borderId="12" xfId="0" applyNumberFormat="1" applyFont="1" applyFill="1" applyBorder="1" applyAlignment="1">
      <alignment horizontal="right" vertical="center"/>
    </xf>
    <xf numFmtId="210" fontId="7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4 2" xfId="69"/>
    <cellStyle name="Финансовый 5" xfId="70"/>
    <cellStyle name="Финансовый 5 2" xfId="71"/>
    <cellStyle name="Финансовый 6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2" width="4.8515625" style="4" customWidth="1"/>
    <col min="3" max="3" width="7.00390625" style="4" hidden="1" customWidth="1"/>
    <col min="4" max="4" width="15.421875" style="18" customWidth="1"/>
    <col min="5" max="5" width="13.7109375" style="4" customWidth="1"/>
    <col min="6" max="6" width="32.7109375" style="51" customWidth="1"/>
    <col min="7" max="7" width="12.00390625" style="4" customWidth="1"/>
    <col min="8" max="8" width="10.421875" style="6" customWidth="1"/>
    <col min="9" max="9" width="15.140625" style="6" customWidth="1"/>
    <col min="10" max="10" width="6.00390625" style="52" customWidth="1"/>
    <col min="11" max="11" width="8.7109375" style="121" customWidth="1"/>
    <col min="12" max="12" width="11.421875" style="33" customWidth="1"/>
    <col min="13" max="13" width="14.7109375" style="33" customWidth="1"/>
    <col min="14" max="14" width="12.7109375" style="4" bestFit="1" customWidth="1"/>
    <col min="15" max="15" width="9.7109375" style="4" customWidth="1"/>
    <col min="16" max="16" width="7.7109375" style="6" customWidth="1"/>
    <col min="17" max="17" width="9.7109375" style="6" customWidth="1"/>
    <col min="18" max="18" width="13.28125" style="6" customWidth="1"/>
    <col min="19" max="19" width="13.8515625" style="6" customWidth="1"/>
    <col min="20" max="20" width="9.28125" style="52" hidden="1" customWidth="1"/>
    <col min="21" max="16384" width="9.140625" style="6" customWidth="1"/>
  </cols>
  <sheetData>
    <row r="1" spans="1:20" s="21" customFormat="1" ht="15">
      <c r="A1" s="72" t="s">
        <v>43</v>
      </c>
      <c r="B1" s="11"/>
      <c r="C1" s="11"/>
      <c r="D1" s="22"/>
      <c r="E1" s="15"/>
      <c r="F1" s="59"/>
      <c r="G1" s="15"/>
      <c r="J1" s="15"/>
      <c r="K1" s="112"/>
      <c r="L1" s="28"/>
      <c r="M1" s="28"/>
      <c r="N1" s="15"/>
      <c r="O1" s="15"/>
      <c r="P1" s="17"/>
      <c r="Q1" s="15"/>
      <c r="R1" s="38"/>
      <c r="S1" s="37"/>
      <c r="T1" s="15"/>
    </row>
    <row r="2" spans="1:20" s="21" customFormat="1" ht="15">
      <c r="A2" s="72" t="s">
        <v>311</v>
      </c>
      <c r="B2" s="11"/>
      <c r="C2" s="11"/>
      <c r="D2" s="22"/>
      <c r="E2" s="15"/>
      <c r="F2" s="59"/>
      <c r="G2" s="15"/>
      <c r="J2" s="15"/>
      <c r="K2" s="112"/>
      <c r="L2" s="28"/>
      <c r="M2" s="28"/>
      <c r="N2" s="15"/>
      <c r="O2" s="15"/>
      <c r="P2" s="17"/>
      <c r="Q2" s="15"/>
      <c r="R2" s="15"/>
      <c r="T2" s="15"/>
    </row>
    <row r="3" spans="1:20" s="24" customFormat="1" ht="15">
      <c r="A3" s="67"/>
      <c r="B3" s="67"/>
      <c r="C3" s="67"/>
      <c r="D3" s="23"/>
      <c r="E3" s="16"/>
      <c r="F3" s="58"/>
      <c r="G3" s="16"/>
      <c r="J3" s="16"/>
      <c r="K3" s="113"/>
      <c r="L3" s="66"/>
      <c r="M3" s="66"/>
      <c r="N3" s="16"/>
      <c r="O3" s="16"/>
      <c r="P3" s="17"/>
      <c r="Q3" s="17"/>
      <c r="R3" s="17"/>
      <c r="T3" s="16"/>
    </row>
    <row r="4" spans="1:20" s="84" customFormat="1" ht="15.75">
      <c r="A4" s="90" t="s">
        <v>49</v>
      </c>
      <c r="B4" s="90"/>
      <c r="C4" s="90"/>
      <c r="D4" s="19"/>
      <c r="E4" s="90"/>
      <c r="F4" s="93"/>
      <c r="G4" s="7"/>
      <c r="H4" s="90"/>
      <c r="I4" s="90"/>
      <c r="J4" s="7"/>
      <c r="K4" s="114"/>
      <c r="L4" s="90"/>
      <c r="M4" s="90"/>
      <c r="N4" s="7"/>
      <c r="O4" s="90"/>
      <c r="P4" s="90"/>
      <c r="Q4" s="90"/>
      <c r="R4" s="90"/>
      <c r="S4" s="90"/>
      <c r="T4" s="90"/>
    </row>
    <row r="5" spans="1:20" ht="16.5" thickBot="1">
      <c r="A5" s="7"/>
      <c r="B5" s="7"/>
      <c r="C5" s="7"/>
      <c r="D5" s="19"/>
      <c r="E5" s="7"/>
      <c r="F5" s="19"/>
      <c r="G5" s="7"/>
      <c r="H5" s="7"/>
      <c r="I5" s="7"/>
      <c r="J5" s="53"/>
      <c r="K5" s="115"/>
      <c r="L5" s="53"/>
      <c r="M5" s="53"/>
      <c r="N5" s="7"/>
      <c r="O5" s="7"/>
      <c r="P5" s="7"/>
      <c r="Q5" s="7"/>
      <c r="R5" s="7"/>
      <c r="S5" s="7"/>
      <c r="T5" s="53"/>
    </row>
    <row r="6" spans="1:20" s="43" customFormat="1" ht="60">
      <c r="A6" s="79" t="s">
        <v>0</v>
      </c>
      <c r="B6" s="80" t="s">
        <v>41</v>
      </c>
      <c r="C6" s="80" t="s">
        <v>42</v>
      </c>
      <c r="D6" s="81" t="s">
        <v>1</v>
      </c>
      <c r="E6" s="81" t="s">
        <v>10</v>
      </c>
      <c r="F6" s="81" t="s">
        <v>24</v>
      </c>
      <c r="G6" s="81" t="s">
        <v>3</v>
      </c>
      <c r="H6" s="81" t="s">
        <v>26</v>
      </c>
      <c r="I6" s="81" t="s">
        <v>310</v>
      </c>
      <c r="J6" s="81" t="s">
        <v>4</v>
      </c>
      <c r="K6" s="116" t="s">
        <v>5</v>
      </c>
      <c r="L6" s="82" t="s">
        <v>308</v>
      </c>
      <c r="M6" s="82" t="s">
        <v>309</v>
      </c>
      <c r="N6" s="81" t="s">
        <v>6</v>
      </c>
      <c r="O6" s="81" t="s">
        <v>7</v>
      </c>
      <c r="P6" s="81" t="s">
        <v>8</v>
      </c>
      <c r="Q6" s="81" t="s">
        <v>9</v>
      </c>
      <c r="R6" s="81" t="s">
        <v>22</v>
      </c>
      <c r="S6" s="83" t="s">
        <v>23</v>
      </c>
      <c r="T6" s="81" t="s">
        <v>15</v>
      </c>
    </row>
    <row r="7" spans="1:20" s="43" customFormat="1" ht="22.5">
      <c r="A7" s="29">
        <v>1</v>
      </c>
      <c r="B7" s="29" t="s">
        <v>44</v>
      </c>
      <c r="C7" s="29" t="s">
        <v>46</v>
      </c>
      <c r="D7" s="45" t="s">
        <v>235</v>
      </c>
      <c r="E7" s="100" t="s">
        <v>143</v>
      </c>
      <c r="F7" s="101" t="s">
        <v>51</v>
      </c>
      <c r="G7" s="110" t="s">
        <v>242</v>
      </c>
      <c r="H7" s="102">
        <v>2318.75</v>
      </c>
      <c r="I7" s="103">
        <v>4637.5</v>
      </c>
      <c r="J7" s="100" t="s">
        <v>258</v>
      </c>
      <c r="K7" s="117">
        <v>2</v>
      </c>
      <c r="L7" s="96">
        <v>2318.75</v>
      </c>
      <c r="M7" s="96">
        <v>4637.5</v>
      </c>
      <c r="N7" s="29" t="s">
        <v>20</v>
      </c>
      <c r="O7" s="97" t="s">
        <v>40</v>
      </c>
      <c r="P7" s="98" t="s">
        <v>12</v>
      </c>
      <c r="Q7" s="99" t="s">
        <v>38</v>
      </c>
      <c r="R7" s="126" t="s">
        <v>47</v>
      </c>
      <c r="S7" s="126" t="s">
        <v>48</v>
      </c>
      <c r="T7" s="100" t="s">
        <v>236</v>
      </c>
    </row>
    <row r="8" spans="1:20" s="43" customFormat="1" ht="22.5">
      <c r="A8" s="13">
        <v>2</v>
      </c>
      <c r="B8" s="29" t="s">
        <v>44</v>
      </c>
      <c r="C8" s="13" t="s">
        <v>46</v>
      </c>
      <c r="D8" s="45" t="s">
        <v>235</v>
      </c>
      <c r="E8" s="100" t="s">
        <v>144</v>
      </c>
      <c r="F8" s="101" t="s">
        <v>52</v>
      </c>
      <c r="G8" s="110" t="s">
        <v>242</v>
      </c>
      <c r="H8" s="102">
        <v>2318.75</v>
      </c>
      <c r="I8" s="103">
        <v>11593.75</v>
      </c>
      <c r="J8" s="100" t="s">
        <v>258</v>
      </c>
      <c r="K8" s="117">
        <v>5</v>
      </c>
      <c r="L8" s="96">
        <v>2318.75</v>
      </c>
      <c r="M8" s="96">
        <v>11593.75</v>
      </c>
      <c r="N8" s="13" t="s">
        <v>20</v>
      </c>
      <c r="O8" s="60" t="s">
        <v>40</v>
      </c>
      <c r="P8" s="61" t="s">
        <v>12</v>
      </c>
      <c r="Q8" s="62" t="s">
        <v>38</v>
      </c>
      <c r="R8" s="126"/>
      <c r="S8" s="126"/>
      <c r="T8" s="100" t="s">
        <v>236</v>
      </c>
    </row>
    <row r="9" spans="1:20" s="43" customFormat="1" ht="22.5">
      <c r="A9" s="29">
        <v>3</v>
      </c>
      <c r="B9" s="29" t="s">
        <v>44</v>
      </c>
      <c r="C9" s="29" t="s">
        <v>46</v>
      </c>
      <c r="D9" s="45" t="s">
        <v>235</v>
      </c>
      <c r="E9" s="100" t="s">
        <v>145</v>
      </c>
      <c r="F9" s="101" t="s">
        <v>53</v>
      </c>
      <c r="G9" s="110" t="s">
        <v>242</v>
      </c>
      <c r="H9" s="102">
        <v>2318.75</v>
      </c>
      <c r="I9" s="103">
        <v>4637.5</v>
      </c>
      <c r="J9" s="100" t="s">
        <v>258</v>
      </c>
      <c r="K9" s="117">
        <v>2</v>
      </c>
      <c r="L9" s="96">
        <v>2318.75</v>
      </c>
      <c r="M9" s="96">
        <v>4637.5</v>
      </c>
      <c r="N9" s="13" t="s">
        <v>20</v>
      </c>
      <c r="O9" s="60" t="s">
        <v>40</v>
      </c>
      <c r="P9" s="61" t="s">
        <v>12</v>
      </c>
      <c r="Q9" s="62" t="s">
        <v>38</v>
      </c>
      <c r="R9" s="126"/>
      <c r="S9" s="126"/>
      <c r="T9" s="100" t="s">
        <v>236</v>
      </c>
    </row>
    <row r="10" spans="1:20" s="43" customFormat="1" ht="22.5">
      <c r="A10" s="13">
        <v>4</v>
      </c>
      <c r="B10" s="29" t="s">
        <v>44</v>
      </c>
      <c r="C10" s="13" t="s">
        <v>46</v>
      </c>
      <c r="D10" s="45" t="s">
        <v>235</v>
      </c>
      <c r="E10" s="100" t="s">
        <v>146</v>
      </c>
      <c r="F10" s="101" t="s">
        <v>54</v>
      </c>
      <c r="G10" s="110" t="s">
        <v>242</v>
      </c>
      <c r="H10" s="102">
        <v>2318.75</v>
      </c>
      <c r="I10" s="103">
        <v>6956.25</v>
      </c>
      <c r="J10" s="100" t="s">
        <v>258</v>
      </c>
      <c r="K10" s="117">
        <v>3</v>
      </c>
      <c r="L10" s="96">
        <v>2318.75</v>
      </c>
      <c r="M10" s="96">
        <v>6956.25</v>
      </c>
      <c r="N10" s="13" t="s">
        <v>20</v>
      </c>
      <c r="O10" s="60" t="s">
        <v>40</v>
      </c>
      <c r="P10" s="61" t="s">
        <v>12</v>
      </c>
      <c r="Q10" s="62" t="s">
        <v>38</v>
      </c>
      <c r="R10" s="126"/>
      <c r="S10" s="126"/>
      <c r="T10" s="100" t="s">
        <v>236</v>
      </c>
    </row>
    <row r="11" spans="1:20" s="43" customFormat="1" ht="22.5">
      <c r="A11" s="29">
        <v>5</v>
      </c>
      <c r="B11" s="29" t="s">
        <v>44</v>
      </c>
      <c r="C11" s="29" t="s">
        <v>46</v>
      </c>
      <c r="D11" s="45" t="s">
        <v>235</v>
      </c>
      <c r="E11" s="100" t="s">
        <v>147</v>
      </c>
      <c r="F11" s="101" t="s">
        <v>55</v>
      </c>
      <c r="G11" s="110" t="s">
        <v>242</v>
      </c>
      <c r="H11" s="102">
        <v>2318.75</v>
      </c>
      <c r="I11" s="103">
        <v>4637.5</v>
      </c>
      <c r="J11" s="100" t="s">
        <v>258</v>
      </c>
      <c r="K11" s="117">
        <v>2</v>
      </c>
      <c r="L11" s="96">
        <v>2318.75</v>
      </c>
      <c r="M11" s="96">
        <v>4637.5</v>
      </c>
      <c r="N11" s="13" t="s">
        <v>20</v>
      </c>
      <c r="O11" s="60" t="s">
        <v>40</v>
      </c>
      <c r="P11" s="61" t="s">
        <v>12</v>
      </c>
      <c r="Q11" s="62" t="s">
        <v>38</v>
      </c>
      <c r="R11" s="126"/>
      <c r="S11" s="126"/>
      <c r="T11" s="100" t="s">
        <v>236</v>
      </c>
    </row>
    <row r="12" spans="1:20" s="43" customFormat="1" ht="22.5">
      <c r="A12" s="13">
        <v>6</v>
      </c>
      <c r="B12" s="29" t="s">
        <v>44</v>
      </c>
      <c r="C12" s="13" t="s">
        <v>46</v>
      </c>
      <c r="D12" s="45" t="s">
        <v>235</v>
      </c>
      <c r="E12" s="100" t="s">
        <v>148</v>
      </c>
      <c r="F12" s="101" t="s">
        <v>56</v>
      </c>
      <c r="G12" s="110" t="s">
        <v>243</v>
      </c>
      <c r="H12" s="102">
        <v>2318.75</v>
      </c>
      <c r="I12" s="103">
        <v>2318.75</v>
      </c>
      <c r="J12" s="100" t="s">
        <v>258</v>
      </c>
      <c r="K12" s="117">
        <v>1</v>
      </c>
      <c r="L12" s="96">
        <v>2318.75</v>
      </c>
      <c r="M12" s="96">
        <v>2318.75</v>
      </c>
      <c r="N12" s="13" t="s">
        <v>20</v>
      </c>
      <c r="O12" s="60" t="s">
        <v>40</v>
      </c>
      <c r="P12" s="61" t="s">
        <v>12</v>
      </c>
      <c r="Q12" s="62" t="s">
        <v>38</v>
      </c>
      <c r="R12" s="126"/>
      <c r="S12" s="126"/>
      <c r="T12" s="100" t="s">
        <v>236</v>
      </c>
    </row>
    <row r="13" spans="1:20" s="43" customFormat="1" ht="22.5">
      <c r="A13" s="29">
        <v>7</v>
      </c>
      <c r="B13" s="29" t="s">
        <v>44</v>
      </c>
      <c r="C13" s="29" t="s">
        <v>46</v>
      </c>
      <c r="D13" s="45" t="s">
        <v>235</v>
      </c>
      <c r="E13" s="100" t="s">
        <v>149</v>
      </c>
      <c r="F13" s="101" t="s">
        <v>57</v>
      </c>
      <c r="G13" s="110" t="s">
        <v>244</v>
      </c>
      <c r="H13" s="102">
        <v>1157.76</v>
      </c>
      <c r="I13" s="103">
        <v>13893.12</v>
      </c>
      <c r="J13" s="100" t="s">
        <v>18</v>
      </c>
      <c r="K13" s="117">
        <v>12</v>
      </c>
      <c r="L13" s="96">
        <v>1157.76</v>
      </c>
      <c r="M13" s="96">
        <v>13893.12</v>
      </c>
      <c r="N13" s="13" t="s">
        <v>20</v>
      </c>
      <c r="O13" s="60" t="s">
        <v>40</v>
      </c>
      <c r="P13" s="61" t="s">
        <v>12</v>
      </c>
      <c r="Q13" s="62" t="s">
        <v>38</v>
      </c>
      <c r="R13" s="126"/>
      <c r="S13" s="126"/>
      <c r="T13" s="100" t="s">
        <v>236</v>
      </c>
    </row>
    <row r="14" spans="1:20" s="43" customFormat="1" ht="33.75">
      <c r="A14" s="13">
        <v>8</v>
      </c>
      <c r="B14" s="29" t="s">
        <v>44</v>
      </c>
      <c r="C14" s="13" t="s">
        <v>46</v>
      </c>
      <c r="D14" s="45" t="s">
        <v>235</v>
      </c>
      <c r="E14" s="100" t="s">
        <v>150</v>
      </c>
      <c r="F14" s="101" t="s">
        <v>58</v>
      </c>
      <c r="G14" s="110" t="s">
        <v>244</v>
      </c>
      <c r="H14" s="102">
        <v>1034.59</v>
      </c>
      <c r="I14" s="103">
        <v>15518.85</v>
      </c>
      <c r="J14" s="100" t="s">
        <v>18</v>
      </c>
      <c r="K14" s="117">
        <v>15</v>
      </c>
      <c r="L14" s="96">
        <v>1034.59</v>
      </c>
      <c r="M14" s="96">
        <v>15518.85</v>
      </c>
      <c r="N14" s="13" t="s">
        <v>20</v>
      </c>
      <c r="O14" s="60" t="s">
        <v>40</v>
      </c>
      <c r="P14" s="61" t="s">
        <v>12</v>
      </c>
      <c r="Q14" s="62" t="s">
        <v>38</v>
      </c>
      <c r="R14" s="126"/>
      <c r="S14" s="126"/>
      <c r="T14" s="100" t="s">
        <v>236</v>
      </c>
    </row>
    <row r="15" spans="1:20" s="43" customFormat="1" ht="22.5">
      <c r="A15" s="29">
        <v>9</v>
      </c>
      <c r="B15" s="29" t="s">
        <v>44</v>
      </c>
      <c r="C15" s="29" t="s">
        <v>46</v>
      </c>
      <c r="D15" s="45" t="s">
        <v>235</v>
      </c>
      <c r="E15" s="100" t="s">
        <v>151</v>
      </c>
      <c r="F15" s="101" t="s">
        <v>59</v>
      </c>
      <c r="G15" s="110" t="s">
        <v>245</v>
      </c>
      <c r="H15" s="102">
        <v>5077.61</v>
      </c>
      <c r="I15" s="103">
        <v>20310.44</v>
      </c>
      <c r="J15" s="100" t="s">
        <v>19</v>
      </c>
      <c r="K15" s="117">
        <v>4</v>
      </c>
      <c r="L15" s="96">
        <v>5077.61</v>
      </c>
      <c r="M15" s="96">
        <v>20310.44</v>
      </c>
      <c r="N15" s="13" t="s">
        <v>20</v>
      </c>
      <c r="O15" s="60" t="s">
        <v>40</v>
      </c>
      <c r="P15" s="61" t="s">
        <v>12</v>
      </c>
      <c r="Q15" s="62" t="s">
        <v>38</v>
      </c>
      <c r="R15" s="126"/>
      <c r="S15" s="126"/>
      <c r="T15" s="100" t="s">
        <v>236</v>
      </c>
    </row>
    <row r="16" spans="1:20" s="43" customFormat="1" ht="12">
      <c r="A16" s="13">
        <v>10</v>
      </c>
      <c r="B16" s="29" t="s">
        <v>44</v>
      </c>
      <c r="C16" s="13" t="s">
        <v>46</v>
      </c>
      <c r="D16" s="45" t="s">
        <v>235</v>
      </c>
      <c r="E16" s="100" t="s">
        <v>152</v>
      </c>
      <c r="F16" s="101" t="s">
        <v>60</v>
      </c>
      <c r="G16" s="110" t="s">
        <v>245</v>
      </c>
      <c r="H16" s="104">
        <v>957.03</v>
      </c>
      <c r="I16" s="103">
        <v>15312.48</v>
      </c>
      <c r="J16" s="100" t="s">
        <v>19</v>
      </c>
      <c r="K16" s="117">
        <v>16</v>
      </c>
      <c r="L16" s="96">
        <v>957.03</v>
      </c>
      <c r="M16" s="96">
        <v>15312.48</v>
      </c>
      <c r="N16" s="13" t="s">
        <v>20</v>
      </c>
      <c r="O16" s="60" t="s">
        <v>40</v>
      </c>
      <c r="P16" s="61" t="s">
        <v>12</v>
      </c>
      <c r="Q16" s="62" t="s">
        <v>38</v>
      </c>
      <c r="R16" s="126"/>
      <c r="S16" s="126"/>
      <c r="T16" s="100" t="s">
        <v>236</v>
      </c>
    </row>
    <row r="17" spans="1:20" s="43" customFormat="1" ht="12">
      <c r="A17" s="29">
        <v>11</v>
      </c>
      <c r="B17" s="29" t="s">
        <v>44</v>
      </c>
      <c r="C17" s="29" t="s">
        <v>46</v>
      </c>
      <c r="D17" s="45" t="s">
        <v>235</v>
      </c>
      <c r="E17" s="100" t="s">
        <v>153</v>
      </c>
      <c r="F17" s="101" t="s">
        <v>61</v>
      </c>
      <c r="G17" s="110" t="s">
        <v>245</v>
      </c>
      <c r="H17" s="104">
        <v>957.03</v>
      </c>
      <c r="I17" s="105">
        <v>957.03</v>
      </c>
      <c r="J17" s="100" t="s">
        <v>19</v>
      </c>
      <c r="K17" s="117">
        <v>1</v>
      </c>
      <c r="L17" s="96">
        <v>957.03</v>
      </c>
      <c r="M17" s="96">
        <v>957.03</v>
      </c>
      <c r="N17" s="13" t="s">
        <v>20</v>
      </c>
      <c r="O17" s="60" t="s">
        <v>40</v>
      </c>
      <c r="P17" s="61" t="s">
        <v>12</v>
      </c>
      <c r="Q17" s="62" t="s">
        <v>38</v>
      </c>
      <c r="R17" s="126"/>
      <c r="S17" s="126"/>
      <c r="T17" s="100" t="s">
        <v>236</v>
      </c>
    </row>
    <row r="18" spans="1:20" s="43" customFormat="1" ht="33.75">
      <c r="A18" s="13">
        <v>12</v>
      </c>
      <c r="B18" s="29" t="s">
        <v>44</v>
      </c>
      <c r="C18" s="13" t="s">
        <v>46</v>
      </c>
      <c r="D18" s="45" t="s">
        <v>235</v>
      </c>
      <c r="E18" s="100" t="s">
        <v>154</v>
      </c>
      <c r="F18" s="101" t="s">
        <v>62</v>
      </c>
      <c r="G18" s="110" t="s">
        <v>245</v>
      </c>
      <c r="H18" s="102">
        <v>5278.1</v>
      </c>
      <c r="I18" s="103">
        <v>36946.7</v>
      </c>
      <c r="J18" s="100" t="s">
        <v>19</v>
      </c>
      <c r="K18" s="117">
        <v>7</v>
      </c>
      <c r="L18" s="96">
        <v>5278.1</v>
      </c>
      <c r="M18" s="96">
        <v>36946.7</v>
      </c>
      <c r="N18" s="13" t="s">
        <v>20</v>
      </c>
      <c r="O18" s="60" t="s">
        <v>40</v>
      </c>
      <c r="P18" s="61" t="s">
        <v>12</v>
      </c>
      <c r="Q18" s="62" t="s">
        <v>38</v>
      </c>
      <c r="R18" s="126"/>
      <c r="S18" s="126"/>
      <c r="T18" s="100" t="s">
        <v>236</v>
      </c>
    </row>
    <row r="19" spans="1:20" s="43" customFormat="1" ht="33.75">
      <c r="A19" s="29">
        <v>13</v>
      </c>
      <c r="B19" s="29" t="s">
        <v>44</v>
      </c>
      <c r="C19" s="29" t="s">
        <v>46</v>
      </c>
      <c r="D19" s="45" t="s">
        <v>235</v>
      </c>
      <c r="E19" s="100" t="s">
        <v>155</v>
      </c>
      <c r="F19" s="101" t="s">
        <v>63</v>
      </c>
      <c r="G19" s="110" t="s">
        <v>245</v>
      </c>
      <c r="H19" s="102">
        <v>10092.44</v>
      </c>
      <c r="I19" s="103">
        <v>80739.5</v>
      </c>
      <c r="J19" s="100" t="s">
        <v>19</v>
      </c>
      <c r="K19" s="117">
        <v>8</v>
      </c>
      <c r="L19" s="96">
        <v>10092.44</v>
      </c>
      <c r="M19" s="96">
        <v>80739.5</v>
      </c>
      <c r="N19" s="13" t="s">
        <v>20</v>
      </c>
      <c r="O19" s="60" t="s">
        <v>40</v>
      </c>
      <c r="P19" s="61" t="s">
        <v>12</v>
      </c>
      <c r="Q19" s="62" t="s">
        <v>38</v>
      </c>
      <c r="R19" s="126"/>
      <c r="S19" s="126"/>
      <c r="T19" s="100" t="s">
        <v>236</v>
      </c>
    </row>
    <row r="20" spans="1:20" s="43" customFormat="1" ht="22.5">
      <c r="A20" s="13">
        <v>14</v>
      </c>
      <c r="B20" s="29" t="s">
        <v>44</v>
      </c>
      <c r="C20" s="13" t="s">
        <v>46</v>
      </c>
      <c r="D20" s="45" t="s">
        <v>235</v>
      </c>
      <c r="E20" s="100" t="s">
        <v>156</v>
      </c>
      <c r="F20" s="101" t="s">
        <v>64</v>
      </c>
      <c r="G20" s="110" t="s">
        <v>246</v>
      </c>
      <c r="H20" s="102">
        <v>24052.02</v>
      </c>
      <c r="I20" s="103">
        <v>96208.08</v>
      </c>
      <c r="J20" s="100" t="s">
        <v>19</v>
      </c>
      <c r="K20" s="117">
        <v>4</v>
      </c>
      <c r="L20" s="96">
        <v>24052.02</v>
      </c>
      <c r="M20" s="96">
        <v>96208.08</v>
      </c>
      <c r="N20" s="13" t="s">
        <v>20</v>
      </c>
      <c r="O20" s="60" t="s">
        <v>40</v>
      </c>
      <c r="P20" s="61" t="s">
        <v>12</v>
      </c>
      <c r="Q20" s="62" t="s">
        <v>38</v>
      </c>
      <c r="R20" s="126"/>
      <c r="S20" s="126"/>
      <c r="T20" s="100" t="s">
        <v>236</v>
      </c>
    </row>
    <row r="21" spans="1:20" s="63" customFormat="1" ht="22.5">
      <c r="A21" s="29">
        <v>15</v>
      </c>
      <c r="B21" s="29" t="s">
        <v>44</v>
      </c>
      <c r="C21" s="29" t="s">
        <v>46</v>
      </c>
      <c r="D21" s="45" t="s">
        <v>235</v>
      </c>
      <c r="E21" s="100" t="s">
        <v>157</v>
      </c>
      <c r="F21" s="101" t="s">
        <v>65</v>
      </c>
      <c r="G21" s="110" t="s">
        <v>246</v>
      </c>
      <c r="H21" s="102">
        <v>24052.02</v>
      </c>
      <c r="I21" s="103">
        <v>72156.06</v>
      </c>
      <c r="J21" s="100" t="s">
        <v>19</v>
      </c>
      <c r="K21" s="117">
        <v>3</v>
      </c>
      <c r="L21" s="96">
        <v>24052.02</v>
      </c>
      <c r="M21" s="96">
        <v>72156.06</v>
      </c>
      <c r="N21" s="13" t="s">
        <v>20</v>
      </c>
      <c r="O21" s="60" t="s">
        <v>40</v>
      </c>
      <c r="P21" s="61" t="s">
        <v>12</v>
      </c>
      <c r="Q21" s="62" t="s">
        <v>38</v>
      </c>
      <c r="R21" s="126"/>
      <c r="S21" s="126"/>
      <c r="T21" s="100" t="s">
        <v>236</v>
      </c>
    </row>
    <row r="22" spans="1:20" s="43" customFormat="1" ht="22.5">
      <c r="A22" s="13">
        <v>16</v>
      </c>
      <c r="B22" s="29" t="s">
        <v>44</v>
      </c>
      <c r="C22" s="13" t="s">
        <v>46</v>
      </c>
      <c r="D22" s="45" t="s">
        <v>235</v>
      </c>
      <c r="E22" s="100" t="s">
        <v>158</v>
      </c>
      <c r="F22" s="101" t="s">
        <v>66</v>
      </c>
      <c r="G22" s="110" t="s">
        <v>246</v>
      </c>
      <c r="H22" s="102">
        <v>24052.02</v>
      </c>
      <c r="I22" s="103">
        <v>24052.02</v>
      </c>
      <c r="J22" s="100" t="s">
        <v>19</v>
      </c>
      <c r="K22" s="117">
        <v>1</v>
      </c>
      <c r="L22" s="96">
        <v>24052.02</v>
      </c>
      <c r="M22" s="96">
        <v>24052.02</v>
      </c>
      <c r="N22" s="13" t="s">
        <v>20</v>
      </c>
      <c r="O22" s="60" t="s">
        <v>40</v>
      </c>
      <c r="P22" s="61" t="s">
        <v>12</v>
      </c>
      <c r="Q22" s="62" t="s">
        <v>38</v>
      </c>
      <c r="R22" s="126"/>
      <c r="S22" s="126"/>
      <c r="T22" s="100" t="s">
        <v>236</v>
      </c>
    </row>
    <row r="23" spans="1:20" s="43" customFormat="1" ht="22.5">
      <c r="A23" s="29">
        <v>17</v>
      </c>
      <c r="B23" s="29" t="s">
        <v>44</v>
      </c>
      <c r="C23" s="29" t="s">
        <v>46</v>
      </c>
      <c r="D23" s="45" t="s">
        <v>235</v>
      </c>
      <c r="E23" s="100" t="s">
        <v>159</v>
      </c>
      <c r="F23" s="101" t="s">
        <v>67</v>
      </c>
      <c r="G23" s="110" t="s">
        <v>246</v>
      </c>
      <c r="H23" s="102">
        <v>24052.02</v>
      </c>
      <c r="I23" s="103">
        <v>48104.04</v>
      </c>
      <c r="J23" s="100" t="s">
        <v>19</v>
      </c>
      <c r="K23" s="117">
        <v>2</v>
      </c>
      <c r="L23" s="96">
        <v>24052.02</v>
      </c>
      <c r="M23" s="96">
        <v>48104.04</v>
      </c>
      <c r="N23" s="13" t="s">
        <v>20</v>
      </c>
      <c r="O23" s="60" t="s">
        <v>40</v>
      </c>
      <c r="P23" s="61" t="s">
        <v>12</v>
      </c>
      <c r="Q23" s="62" t="s">
        <v>38</v>
      </c>
      <c r="R23" s="126"/>
      <c r="S23" s="126"/>
      <c r="T23" s="100" t="s">
        <v>236</v>
      </c>
    </row>
    <row r="24" spans="1:20" s="43" customFormat="1" ht="22.5">
      <c r="A24" s="13">
        <v>18</v>
      </c>
      <c r="B24" s="29" t="s">
        <v>44</v>
      </c>
      <c r="C24" s="13" t="s">
        <v>46</v>
      </c>
      <c r="D24" s="45" t="s">
        <v>235</v>
      </c>
      <c r="E24" s="100" t="s">
        <v>160</v>
      </c>
      <c r="F24" s="101" t="s">
        <v>68</v>
      </c>
      <c r="G24" s="110" t="s">
        <v>246</v>
      </c>
      <c r="H24" s="102">
        <v>24052.02</v>
      </c>
      <c r="I24" s="103">
        <v>48104.04</v>
      </c>
      <c r="J24" s="100" t="s">
        <v>19</v>
      </c>
      <c r="K24" s="117">
        <v>2</v>
      </c>
      <c r="L24" s="96">
        <v>24052.02</v>
      </c>
      <c r="M24" s="96">
        <v>48104.04</v>
      </c>
      <c r="N24" s="13" t="s">
        <v>20</v>
      </c>
      <c r="O24" s="60" t="s">
        <v>40</v>
      </c>
      <c r="P24" s="61" t="s">
        <v>12</v>
      </c>
      <c r="Q24" s="62" t="s">
        <v>38</v>
      </c>
      <c r="R24" s="126"/>
      <c r="S24" s="126"/>
      <c r="T24" s="100" t="s">
        <v>236</v>
      </c>
    </row>
    <row r="25" spans="1:20" s="43" customFormat="1" ht="12">
      <c r="A25" s="29">
        <v>19</v>
      </c>
      <c r="B25" s="29" t="s">
        <v>44</v>
      </c>
      <c r="C25" s="29" t="s">
        <v>46</v>
      </c>
      <c r="D25" s="45" t="s">
        <v>235</v>
      </c>
      <c r="E25" s="100" t="s">
        <v>161</v>
      </c>
      <c r="F25" s="101" t="s">
        <v>69</v>
      </c>
      <c r="G25" s="110" t="s">
        <v>245</v>
      </c>
      <c r="H25" s="102">
        <v>13039.08</v>
      </c>
      <c r="I25" s="103">
        <v>26078.16</v>
      </c>
      <c r="J25" s="100" t="s">
        <v>19</v>
      </c>
      <c r="K25" s="117">
        <v>2</v>
      </c>
      <c r="L25" s="96">
        <v>13039.08</v>
      </c>
      <c r="M25" s="96">
        <v>26078.16</v>
      </c>
      <c r="N25" s="13" t="s">
        <v>20</v>
      </c>
      <c r="O25" s="60" t="s">
        <v>40</v>
      </c>
      <c r="P25" s="61" t="s">
        <v>12</v>
      </c>
      <c r="Q25" s="62" t="s">
        <v>38</v>
      </c>
      <c r="R25" s="126"/>
      <c r="S25" s="126"/>
      <c r="T25" s="100" t="s">
        <v>236</v>
      </c>
    </row>
    <row r="26" spans="1:20" s="43" customFormat="1" ht="12">
      <c r="A26" s="13">
        <v>20</v>
      </c>
      <c r="B26" s="29" t="s">
        <v>44</v>
      </c>
      <c r="C26" s="13" t="s">
        <v>46</v>
      </c>
      <c r="D26" s="45" t="s">
        <v>235</v>
      </c>
      <c r="E26" s="100" t="s">
        <v>162</v>
      </c>
      <c r="F26" s="101" t="s">
        <v>70</v>
      </c>
      <c r="G26" s="110" t="s">
        <v>245</v>
      </c>
      <c r="H26" s="102">
        <v>6250.19</v>
      </c>
      <c r="I26" s="103">
        <v>625019</v>
      </c>
      <c r="J26" s="100" t="s">
        <v>19</v>
      </c>
      <c r="K26" s="117">
        <v>100</v>
      </c>
      <c r="L26" s="96">
        <v>6250.19</v>
      </c>
      <c r="M26" s="96">
        <v>625019</v>
      </c>
      <c r="N26" s="13" t="s">
        <v>20</v>
      </c>
      <c r="O26" s="60" t="s">
        <v>40</v>
      </c>
      <c r="P26" s="61" t="s">
        <v>12</v>
      </c>
      <c r="Q26" s="62" t="s">
        <v>38</v>
      </c>
      <c r="R26" s="126"/>
      <c r="S26" s="126"/>
      <c r="T26" s="100" t="s">
        <v>236</v>
      </c>
    </row>
    <row r="27" spans="1:20" s="43" customFormat="1" ht="22.5">
      <c r="A27" s="29">
        <v>21</v>
      </c>
      <c r="B27" s="29" t="s">
        <v>44</v>
      </c>
      <c r="C27" s="29" t="s">
        <v>46</v>
      </c>
      <c r="D27" s="45" t="s">
        <v>235</v>
      </c>
      <c r="E27" s="100" t="s">
        <v>163</v>
      </c>
      <c r="F27" s="101" t="s">
        <v>71</v>
      </c>
      <c r="G27" s="110" t="s">
        <v>245</v>
      </c>
      <c r="H27" s="102">
        <v>7999.93</v>
      </c>
      <c r="I27" s="103">
        <v>439996.15</v>
      </c>
      <c r="J27" s="100" t="s">
        <v>19</v>
      </c>
      <c r="K27" s="117">
        <v>55</v>
      </c>
      <c r="L27" s="96">
        <v>7999.93</v>
      </c>
      <c r="M27" s="96">
        <v>439996.15</v>
      </c>
      <c r="N27" s="13" t="s">
        <v>20</v>
      </c>
      <c r="O27" s="60" t="s">
        <v>40</v>
      </c>
      <c r="P27" s="61" t="s">
        <v>12</v>
      </c>
      <c r="Q27" s="62" t="s">
        <v>38</v>
      </c>
      <c r="R27" s="126"/>
      <c r="S27" s="126"/>
      <c r="T27" s="100" t="s">
        <v>236</v>
      </c>
    </row>
    <row r="28" spans="1:20" s="43" customFormat="1" ht="22.5">
      <c r="A28" s="13">
        <v>22</v>
      </c>
      <c r="B28" s="29" t="s">
        <v>44</v>
      </c>
      <c r="C28" s="13" t="s">
        <v>46</v>
      </c>
      <c r="D28" s="45" t="s">
        <v>235</v>
      </c>
      <c r="E28" s="100" t="s">
        <v>164</v>
      </c>
      <c r="F28" s="101" t="s">
        <v>72</v>
      </c>
      <c r="G28" s="110" t="s">
        <v>245</v>
      </c>
      <c r="H28" s="102">
        <v>9259.36</v>
      </c>
      <c r="I28" s="103">
        <v>101852.96</v>
      </c>
      <c r="J28" s="100" t="s">
        <v>19</v>
      </c>
      <c r="K28" s="117">
        <v>11</v>
      </c>
      <c r="L28" s="96">
        <v>9259.36</v>
      </c>
      <c r="M28" s="96">
        <v>101852.96</v>
      </c>
      <c r="N28" s="13" t="s">
        <v>20</v>
      </c>
      <c r="O28" s="60" t="s">
        <v>40</v>
      </c>
      <c r="P28" s="61" t="s">
        <v>12</v>
      </c>
      <c r="Q28" s="62" t="s">
        <v>38</v>
      </c>
      <c r="R28" s="126"/>
      <c r="S28" s="126"/>
      <c r="T28" s="100" t="s">
        <v>236</v>
      </c>
    </row>
    <row r="29" spans="1:20" s="43" customFormat="1" ht="12">
      <c r="A29" s="29">
        <v>23</v>
      </c>
      <c r="B29" s="29" t="s">
        <v>44</v>
      </c>
      <c r="C29" s="29" t="s">
        <v>46</v>
      </c>
      <c r="D29" s="45" t="s">
        <v>235</v>
      </c>
      <c r="E29" s="100" t="s">
        <v>165</v>
      </c>
      <c r="F29" s="101" t="s">
        <v>73</v>
      </c>
      <c r="G29" s="110" t="s">
        <v>245</v>
      </c>
      <c r="H29" s="102">
        <v>5677.87</v>
      </c>
      <c r="I29" s="103">
        <v>85168.05</v>
      </c>
      <c r="J29" s="100" t="s">
        <v>19</v>
      </c>
      <c r="K29" s="117">
        <v>15</v>
      </c>
      <c r="L29" s="96">
        <v>5677.87</v>
      </c>
      <c r="M29" s="96">
        <v>85168.05</v>
      </c>
      <c r="N29" s="13" t="s">
        <v>20</v>
      </c>
      <c r="O29" s="60" t="s">
        <v>40</v>
      </c>
      <c r="P29" s="61" t="s">
        <v>12</v>
      </c>
      <c r="Q29" s="62" t="s">
        <v>38</v>
      </c>
      <c r="R29" s="126"/>
      <c r="S29" s="126"/>
      <c r="T29" s="100" t="s">
        <v>236</v>
      </c>
    </row>
    <row r="30" spans="1:20" s="43" customFormat="1" ht="12">
      <c r="A30" s="29">
        <v>25</v>
      </c>
      <c r="B30" s="29" t="s">
        <v>44</v>
      </c>
      <c r="C30" s="29" t="s">
        <v>46</v>
      </c>
      <c r="D30" s="45" t="s">
        <v>235</v>
      </c>
      <c r="E30" s="100" t="s">
        <v>166</v>
      </c>
      <c r="F30" s="101" t="s">
        <v>74</v>
      </c>
      <c r="G30" s="111">
        <v>44850</v>
      </c>
      <c r="H30" s="102">
        <v>1352.16</v>
      </c>
      <c r="I30" s="103">
        <v>2704.32</v>
      </c>
      <c r="J30" s="100" t="s">
        <v>18</v>
      </c>
      <c r="K30" s="117">
        <v>2</v>
      </c>
      <c r="L30" s="96">
        <v>1352.16</v>
      </c>
      <c r="M30" s="96">
        <v>2704.32</v>
      </c>
      <c r="N30" s="13" t="s">
        <v>20</v>
      </c>
      <c r="O30" s="60" t="s">
        <v>40</v>
      </c>
      <c r="P30" s="61" t="s">
        <v>12</v>
      </c>
      <c r="Q30" s="62" t="s">
        <v>38</v>
      </c>
      <c r="R30" s="126"/>
      <c r="S30" s="126"/>
      <c r="T30" s="100" t="s">
        <v>236</v>
      </c>
    </row>
    <row r="31" spans="1:20" s="43" customFormat="1" ht="12">
      <c r="A31" s="13">
        <v>26</v>
      </c>
      <c r="B31" s="29" t="s">
        <v>44</v>
      </c>
      <c r="C31" s="13" t="s">
        <v>46</v>
      </c>
      <c r="D31" s="45" t="s">
        <v>235</v>
      </c>
      <c r="E31" s="100" t="s">
        <v>167</v>
      </c>
      <c r="F31" s="101" t="s">
        <v>75</v>
      </c>
      <c r="G31" s="111">
        <v>44850</v>
      </c>
      <c r="H31" s="102">
        <v>2496.54</v>
      </c>
      <c r="I31" s="103">
        <v>17475.78</v>
      </c>
      <c r="J31" s="100" t="s">
        <v>18</v>
      </c>
      <c r="K31" s="117">
        <v>7</v>
      </c>
      <c r="L31" s="96">
        <v>2496.54</v>
      </c>
      <c r="M31" s="96">
        <v>17475.78</v>
      </c>
      <c r="N31" s="13" t="s">
        <v>20</v>
      </c>
      <c r="O31" s="60" t="s">
        <v>40</v>
      </c>
      <c r="P31" s="61" t="s">
        <v>12</v>
      </c>
      <c r="Q31" s="62" t="s">
        <v>38</v>
      </c>
      <c r="R31" s="126"/>
      <c r="S31" s="126"/>
      <c r="T31" s="100" t="s">
        <v>236</v>
      </c>
    </row>
    <row r="32" spans="1:20" s="43" customFormat="1" ht="12">
      <c r="A32" s="29">
        <v>27</v>
      </c>
      <c r="B32" s="29" t="s">
        <v>44</v>
      </c>
      <c r="C32" s="29" t="s">
        <v>46</v>
      </c>
      <c r="D32" s="45" t="s">
        <v>235</v>
      </c>
      <c r="E32" s="100" t="s">
        <v>168</v>
      </c>
      <c r="F32" s="101" t="s">
        <v>76</v>
      </c>
      <c r="G32" s="111">
        <v>44850</v>
      </c>
      <c r="H32" s="104">
        <v>149.85</v>
      </c>
      <c r="I32" s="103">
        <v>20229.75</v>
      </c>
      <c r="J32" s="100" t="s">
        <v>258</v>
      </c>
      <c r="K32" s="117">
        <v>135</v>
      </c>
      <c r="L32" s="96">
        <v>149.85</v>
      </c>
      <c r="M32" s="96">
        <v>20229.75</v>
      </c>
      <c r="N32" s="13" t="s">
        <v>20</v>
      </c>
      <c r="O32" s="60" t="s">
        <v>40</v>
      </c>
      <c r="P32" s="61" t="s">
        <v>12</v>
      </c>
      <c r="Q32" s="62" t="s">
        <v>38</v>
      </c>
      <c r="R32" s="126"/>
      <c r="S32" s="126"/>
      <c r="T32" s="100" t="s">
        <v>236</v>
      </c>
    </row>
    <row r="33" spans="1:20" s="43" customFormat="1" ht="22.5">
      <c r="A33" s="13">
        <v>28</v>
      </c>
      <c r="B33" s="29" t="s">
        <v>44</v>
      </c>
      <c r="C33" s="13" t="s">
        <v>46</v>
      </c>
      <c r="D33" s="14" t="s">
        <v>260</v>
      </c>
      <c r="E33" s="100" t="s">
        <v>169</v>
      </c>
      <c r="F33" s="101" t="s">
        <v>77</v>
      </c>
      <c r="G33" s="110" t="s">
        <v>247</v>
      </c>
      <c r="H33" s="104">
        <v>251.86</v>
      </c>
      <c r="I33" s="103">
        <v>176302</v>
      </c>
      <c r="J33" s="100" t="s">
        <v>18</v>
      </c>
      <c r="K33" s="117">
        <v>700</v>
      </c>
      <c r="L33" s="96">
        <v>251.86</v>
      </c>
      <c r="M33" s="96">
        <v>176302</v>
      </c>
      <c r="N33" s="13" t="s">
        <v>20</v>
      </c>
      <c r="O33" s="60" t="s">
        <v>40</v>
      </c>
      <c r="P33" s="61" t="s">
        <v>12</v>
      </c>
      <c r="Q33" s="62" t="s">
        <v>38</v>
      </c>
      <c r="R33" s="126"/>
      <c r="S33" s="126"/>
      <c r="T33" s="100" t="s">
        <v>17</v>
      </c>
    </row>
    <row r="34" spans="1:20" s="43" customFormat="1" ht="22.5">
      <c r="A34" s="29">
        <v>29</v>
      </c>
      <c r="B34" s="29" t="s">
        <v>44</v>
      </c>
      <c r="C34" s="29" t="s">
        <v>46</v>
      </c>
      <c r="D34" s="14" t="s">
        <v>260</v>
      </c>
      <c r="E34" s="100" t="s">
        <v>170</v>
      </c>
      <c r="F34" s="101" t="s">
        <v>78</v>
      </c>
      <c r="G34" s="110" t="s">
        <v>247</v>
      </c>
      <c r="H34" s="104">
        <v>257.04</v>
      </c>
      <c r="I34" s="103">
        <v>257040</v>
      </c>
      <c r="J34" s="100" t="s">
        <v>18</v>
      </c>
      <c r="K34" s="117">
        <v>1000</v>
      </c>
      <c r="L34" s="96">
        <v>257.04</v>
      </c>
      <c r="M34" s="96">
        <v>257040</v>
      </c>
      <c r="N34" s="13" t="s">
        <v>20</v>
      </c>
      <c r="O34" s="60" t="s">
        <v>40</v>
      </c>
      <c r="P34" s="61" t="s">
        <v>12</v>
      </c>
      <c r="Q34" s="62" t="s">
        <v>38</v>
      </c>
      <c r="R34" s="126"/>
      <c r="S34" s="126"/>
      <c r="T34" s="100" t="s">
        <v>17</v>
      </c>
    </row>
    <row r="35" spans="1:20" s="43" customFormat="1" ht="22.5">
      <c r="A35" s="13">
        <v>30</v>
      </c>
      <c r="B35" s="29" t="s">
        <v>44</v>
      </c>
      <c r="C35" s="13" t="s">
        <v>46</v>
      </c>
      <c r="D35" s="14" t="s">
        <v>260</v>
      </c>
      <c r="E35" s="100" t="s">
        <v>171</v>
      </c>
      <c r="F35" s="101" t="s">
        <v>79</v>
      </c>
      <c r="G35" s="110" t="s">
        <v>247</v>
      </c>
      <c r="H35" s="104">
        <v>246.33</v>
      </c>
      <c r="I35" s="103">
        <v>108877.86</v>
      </c>
      <c r="J35" s="100" t="s">
        <v>18</v>
      </c>
      <c r="K35" s="117">
        <v>442</v>
      </c>
      <c r="L35" s="96">
        <v>246.33</v>
      </c>
      <c r="M35" s="96">
        <v>108877.86</v>
      </c>
      <c r="N35" s="13" t="s">
        <v>20</v>
      </c>
      <c r="O35" s="60" t="s">
        <v>40</v>
      </c>
      <c r="P35" s="61" t="s">
        <v>12</v>
      </c>
      <c r="Q35" s="62" t="s">
        <v>38</v>
      </c>
      <c r="R35" s="126"/>
      <c r="S35" s="126"/>
      <c r="T35" s="100" t="s">
        <v>17</v>
      </c>
    </row>
    <row r="36" spans="1:20" s="43" customFormat="1" ht="22.5">
      <c r="A36" s="29">
        <v>31</v>
      </c>
      <c r="B36" s="29" t="s">
        <v>44</v>
      </c>
      <c r="C36" s="29" t="s">
        <v>46</v>
      </c>
      <c r="D36" s="14" t="s">
        <v>260</v>
      </c>
      <c r="E36" s="100" t="s">
        <v>172</v>
      </c>
      <c r="F36" s="101" t="s">
        <v>80</v>
      </c>
      <c r="G36" s="110" t="s">
        <v>247</v>
      </c>
      <c r="H36" s="104">
        <v>246.33</v>
      </c>
      <c r="I36" s="103">
        <v>238447.44</v>
      </c>
      <c r="J36" s="100" t="s">
        <v>18</v>
      </c>
      <c r="K36" s="117">
        <v>968</v>
      </c>
      <c r="L36" s="96">
        <v>246.33</v>
      </c>
      <c r="M36" s="96">
        <v>238447.44</v>
      </c>
      <c r="N36" s="13" t="s">
        <v>20</v>
      </c>
      <c r="O36" s="60" t="s">
        <v>40</v>
      </c>
      <c r="P36" s="61" t="s">
        <v>12</v>
      </c>
      <c r="Q36" s="62" t="s">
        <v>38</v>
      </c>
      <c r="R36" s="126"/>
      <c r="S36" s="126"/>
      <c r="T36" s="100" t="s">
        <v>17</v>
      </c>
    </row>
    <row r="37" spans="1:20" s="43" customFormat="1" ht="12">
      <c r="A37" s="13">
        <v>32</v>
      </c>
      <c r="B37" s="29" t="s">
        <v>44</v>
      </c>
      <c r="C37" s="13" t="s">
        <v>46</v>
      </c>
      <c r="D37" s="14"/>
      <c r="E37" s="100" t="s">
        <v>173</v>
      </c>
      <c r="F37" s="101" t="s">
        <v>81</v>
      </c>
      <c r="G37" s="110" t="s">
        <v>244</v>
      </c>
      <c r="H37" s="104">
        <v>41.65</v>
      </c>
      <c r="I37" s="103">
        <v>6664</v>
      </c>
      <c r="J37" s="100" t="s">
        <v>18</v>
      </c>
      <c r="K37" s="117">
        <v>160</v>
      </c>
      <c r="L37" s="96">
        <v>41.65</v>
      </c>
      <c r="M37" s="96">
        <v>6664</v>
      </c>
      <c r="N37" s="13" t="s">
        <v>20</v>
      </c>
      <c r="O37" s="60" t="s">
        <v>40</v>
      </c>
      <c r="P37" s="61" t="s">
        <v>12</v>
      </c>
      <c r="Q37" s="62" t="s">
        <v>38</v>
      </c>
      <c r="R37" s="126"/>
      <c r="S37" s="126"/>
      <c r="T37" s="100" t="s">
        <v>237</v>
      </c>
    </row>
    <row r="38" spans="1:20" s="43" customFormat="1" ht="12">
      <c r="A38" s="29">
        <v>33</v>
      </c>
      <c r="B38" s="29" t="s">
        <v>44</v>
      </c>
      <c r="C38" s="29" t="s">
        <v>46</v>
      </c>
      <c r="D38" s="14" t="s">
        <v>269</v>
      </c>
      <c r="E38" s="100" t="s">
        <v>174</v>
      </c>
      <c r="F38" s="101" t="s">
        <v>82</v>
      </c>
      <c r="G38" s="110" t="s">
        <v>244</v>
      </c>
      <c r="H38" s="102">
        <v>74367.48</v>
      </c>
      <c r="I38" s="103">
        <v>35473.29</v>
      </c>
      <c r="J38" s="100" t="s">
        <v>27</v>
      </c>
      <c r="K38" s="117">
        <v>0.477</v>
      </c>
      <c r="L38" s="96">
        <v>74367.48</v>
      </c>
      <c r="M38" s="96">
        <v>35473.29</v>
      </c>
      <c r="N38" s="13" t="s">
        <v>20</v>
      </c>
      <c r="O38" s="60" t="s">
        <v>40</v>
      </c>
      <c r="P38" s="61" t="s">
        <v>12</v>
      </c>
      <c r="Q38" s="62" t="s">
        <v>38</v>
      </c>
      <c r="R38" s="126"/>
      <c r="S38" s="126"/>
      <c r="T38" s="100" t="s">
        <v>238</v>
      </c>
    </row>
    <row r="39" spans="1:20" s="43" customFormat="1" ht="12">
      <c r="A39" s="13">
        <v>34</v>
      </c>
      <c r="B39" s="29" t="s">
        <v>44</v>
      </c>
      <c r="C39" s="13" t="s">
        <v>46</v>
      </c>
      <c r="D39" s="14"/>
      <c r="E39" s="100" t="s">
        <v>175</v>
      </c>
      <c r="F39" s="101" t="s">
        <v>83</v>
      </c>
      <c r="G39" s="110" t="s">
        <v>248</v>
      </c>
      <c r="H39" s="104">
        <v>120.88</v>
      </c>
      <c r="I39" s="103">
        <v>12088</v>
      </c>
      <c r="J39" s="100" t="s">
        <v>14</v>
      </c>
      <c r="K39" s="117">
        <v>100</v>
      </c>
      <c r="L39" s="96">
        <v>120.88</v>
      </c>
      <c r="M39" s="96">
        <v>12088</v>
      </c>
      <c r="N39" s="13" t="s">
        <v>20</v>
      </c>
      <c r="O39" s="60" t="s">
        <v>40</v>
      </c>
      <c r="P39" s="61" t="s">
        <v>12</v>
      </c>
      <c r="Q39" s="62" t="s">
        <v>38</v>
      </c>
      <c r="R39" s="126"/>
      <c r="S39" s="126"/>
      <c r="T39" s="100" t="s">
        <v>237</v>
      </c>
    </row>
    <row r="40" spans="1:20" s="43" customFormat="1" ht="12">
      <c r="A40" s="29">
        <v>35</v>
      </c>
      <c r="B40" s="29" t="s">
        <v>44</v>
      </c>
      <c r="C40" s="29" t="s">
        <v>46</v>
      </c>
      <c r="D40" s="14"/>
      <c r="E40" s="100" t="s">
        <v>176</v>
      </c>
      <c r="F40" s="101" t="s">
        <v>84</v>
      </c>
      <c r="G40" s="110" t="s">
        <v>248</v>
      </c>
      <c r="H40" s="104">
        <v>38.65</v>
      </c>
      <c r="I40" s="103">
        <v>2589.55</v>
      </c>
      <c r="J40" s="100" t="s">
        <v>14</v>
      </c>
      <c r="K40" s="117">
        <v>67</v>
      </c>
      <c r="L40" s="96">
        <v>38.65</v>
      </c>
      <c r="M40" s="96">
        <v>2589.55</v>
      </c>
      <c r="N40" s="13" t="s">
        <v>20</v>
      </c>
      <c r="O40" s="60" t="s">
        <v>40</v>
      </c>
      <c r="P40" s="61" t="s">
        <v>12</v>
      </c>
      <c r="Q40" s="62" t="s">
        <v>38</v>
      </c>
      <c r="R40" s="126"/>
      <c r="S40" s="126"/>
      <c r="T40" s="100" t="s">
        <v>237</v>
      </c>
    </row>
    <row r="41" spans="1:20" s="43" customFormat="1" ht="12">
      <c r="A41" s="13">
        <v>36</v>
      </c>
      <c r="B41" s="29" t="s">
        <v>44</v>
      </c>
      <c r="C41" s="13" t="s">
        <v>46</v>
      </c>
      <c r="D41" s="14"/>
      <c r="E41" s="100" t="s">
        <v>177</v>
      </c>
      <c r="F41" s="101" t="s">
        <v>85</v>
      </c>
      <c r="G41" s="110" t="s">
        <v>248</v>
      </c>
      <c r="H41" s="104">
        <v>10.19</v>
      </c>
      <c r="I41" s="105">
        <v>968.05</v>
      </c>
      <c r="J41" s="100" t="s">
        <v>14</v>
      </c>
      <c r="K41" s="117">
        <v>95</v>
      </c>
      <c r="L41" s="96">
        <v>10.19</v>
      </c>
      <c r="M41" s="96">
        <v>968.05</v>
      </c>
      <c r="N41" s="13" t="s">
        <v>20</v>
      </c>
      <c r="O41" s="60" t="s">
        <v>40</v>
      </c>
      <c r="P41" s="61" t="s">
        <v>12</v>
      </c>
      <c r="Q41" s="62" t="s">
        <v>38</v>
      </c>
      <c r="R41" s="126"/>
      <c r="S41" s="126"/>
      <c r="T41" s="100" t="s">
        <v>237</v>
      </c>
    </row>
    <row r="42" spans="1:20" s="43" customFormat="1" ht="12">
      <c r="A42" s="29">
        <v>37</v>
      </c>
      <c r="B42" s="29" t="s">
        <v>44</v>
      </c>
      <c r="C42" s="29" t="s">
        <v>46</v>
      </c>
      <c r="D42" s="14" t="s">
        <v>32</v>
      </c>
      <c r="E42" s="100" t="s">
        <v>178</v>
      </c>
      <c r="F42" s="101" t="s">
        <v>86</v>
      </c>
      <c r="G42" s="110" t="s">
        <v>244</v>
      </c>
      <c r="H42" s="102">
        <v>31052.88</v>
      </c>
      <c r="I42" s="103">
        <v>124211.52</v>
      </c>
      <c r="J42" s="100" t="s">
        <v>19</v>
      </c>
      <c r="K42" s="117">
        <v>4</v>
      </c>
      <c r="L42" s="96">
        <v>31052.88</v>
      </c>
      <c r="M42" s="96">
        <v>124211.52</v>
      </c>
      <c r="N42" s="13" t="s">
        <v>20</v>
      </c>
      <c r="O42" s="60" t="s">
        <v>40</v>
      </c>
      <c r="P42" s="61" t="s">
        <v>12</v>
      </c>
      <c r="Q42" s="62" t="s">
        <v>38</v>
      </c>
      <c r="R42" s="126"/>
      <c r="S42" s="126"/>
      <c r="T42" s="100" t="s">
        <v>17</v>
      </c>
    </row>
    <row r="43" spans="1:20" s="43" customFormat="1" ht="12">
      <c r="A43" s="13">
        <v>38</v>
      </c>
      <c r="B43" s="29" t="s">
        <v>44</v>
      </c>
      <c r="C43" s="13" t="s">
        <v>46</v>
      </c>
      <c r="D43" s="14" t="s">
        <v>263</v>
      </c>
      <c r="E43" s="100" t="s">
        <v>179</v>
      </c>
      <c r="F43" s="101" t="s">
        <v>87</v>
      </c>
      <c r="G43" s="110" t="s">
        <v>244</v>
      </c>
      <c r="H43" s="102">
        <v>1020</v>
      </c>
      <c r="I43" s="103">
        <v>16320</v>
      </c>
      <c r="J43" s="100" t="s">
        <v>18</v>
      </c>
      <c r="K43" s="117">
        <v>16</v>
      </c>
      <c r="L43" s="96">
        <v>1020</v>
      </c>
      <c r="M43" s="96">
        <v>16320</v>
      </c>
      <c r="N43" s="13" t="s">
        <v>20</v>
      </c>
      <c r="O43" s="60" t="s">
        <v>40</v>
      </c>
      <c r="P43" s="61" t="s">
        <v>12</v>
      </c>
      <c r="Q43" s="62" t="s">
        <v>38</v>
      </c>
      <c r="R43" s="126"/>
      <c r="S43" s="126"/>
      <c r="T43" s="100" t="s">
        <v>239</v>
      </c>
    </row>
    <row r="44" spans="1:20" s="43" customFormat="1" ht="22.5">
      <c r="A44" s="29">
        <v>39</v>
      </c>
      <c r="B44" s="29" t="s">
        <v>44</v>
      </c>
      <c r="C44" s="29" t="s">
        <v>46</v>
      </c>
      <c r="D44" s="14" t="s">
        <v>263</v>
      </c>
      <c r="E44" s="100" t="s">
        <v>180</v>
      </c>
      <c r="F44" s="101" t="s">
        <v>88</v>
      </c>
      <c r="G44" s="110" t="s">
        <v>244</v>
      </c>
      <c r="H44" s="102">
        <v>113498.46</v>
      </c>
      <c r="I44" s="103">
        <v>113498.46</v>
      </c>
      <c r="J44" s="100" t="s">
        <v>18</v>
      </c>
      <c r="K44" s="117">
        <v>1</v>
      </c>
      <c r="L44" s="96">
        <v>113498.46</v>
      </c>
      <c r="M44" s="96">
        <v>113498.46</v>
      </c>
      <c r="N44" s="13" t="s">
        <v>20</v>
      </c>
      <c r="O44" s="60" t="s">
        <v>40</v>
      </c>
      <c r="P44" s="61" t="s">
        <v>12</v>
      </c>
      <c r="Q44" s="62" t="s">
        <v>38</v>
      </c>
      <c r="R44" s="126"/>
      <c r="S44" s="126"/>
      <c r="T44" s="100" t="s">
        <v>239</v>
      </c>
    </row>
    <row r="45" spans="1:20" s="43" customFormat="1" ht="12">
      <c r="A45" s="13">
        <v>40</v>
      </c>
      <c r="B45" s="29" t="s">
        <v>44</v>
      </c>
      <c r="C45" s="13" t="s">
        <v>46</v>
      </c>
      <c r="D45" s="14" t="s">
        <v>36</v>
      </c>
      <c r="E45" s="100" t="s">
        <v>181</v>
      </c>
      <c r="F45" s="101" t="s">
        <v>89</v>
      </c>
      <c r="G45" s="110" t="s">
        <v>249</v>
      </c>
      <c r="H45" s="102">
        <v>28833.06</v>
      </c>
      <c r="I45" s="103">
        <v>28833.06</v>
      </c>
      <c r="J45" s="100" t="s">
        <v>18</v>
      </c>
      <c r="K45" s="117">
        <v>1</v>
      </c>
      <c r="L45" s="96">
        <v>28833.06</v>
      </c>
      <c r="M45" s="96">
        <v>28833.06</v>
      </c>
      <c r="N45" s="13" t="s">
        <v>20</v>
      </c>
      <c r="O45" s="60" t="s">
        <v>40</v>
      </c>
      <c r="P45" s="61" t="s">
        <v>12</v>
      </c>
      <c r="Q45" s="62" t="s">
        <v>38</v>
      </c>
      <c r="R45" s="126"/>
      <c r="S45" s="126"/>
      <c r="T45" s="100" t="s">
        <v>240</v>
      </c>
    </row>
    <row r="46" spans="1:20" s="43" customFormat="1" ht="12">
      <c r="A46" s="29">
        <v>41</v>
      </c>
      <c r="B46" s="29" t="s">
        <v>44</v>
      </c>
      <c r="C46" s="29" t="s">
        <v>46</v>
      </c>
      <c r="D46" s="14" t="s">
        <v>262</v>
      </c>
      <c r="E46" s="100" t="s">
        <v>182</v>
      </c>
      <c r="F46" s="101" t="s">
        <v>90</v>
      </c>
      <c r="G46" s="110" t="s">
        <v>250</v>
      </c>
      <c r="H46" s="102">
        <v>46830.68</v>
      </c>
      <c r="I46" s="103">
        <v>93661.36</v>
      </c>
      <c r="J46" s="100" t="s">
        <v>18</v>
      </c>
      <c r="K46" s="117">
        <v>2</v>
      </c>
      <c r="L46" s="96">
        <v>46830.68</v>
      </c>
      <c r="M46" s="96">
        <v>93661.36</v>
      </c>
      <c r="N46" s="13" t="s">
        <v>20</v>
      </c>
      <c r="O46" s="60" t="s">
        <v>40</v>
      </c>
      <c r="P46" s="61" t="s">
        <v>12</v>
      </c>
      <c r="Q46" s="62" t="s">
        <v>38</v>
      </c>
      <c r="R46" s="126"/>
      <c r="S46" s="126"/>
      <c r="T46" s="100" t="s">
        <v>17</v>
      </c>
    </row>
    <row r="47" spans="1:20" s="43" customFormat="1" ht="12">
      <c r="A47" s="13">
        <v>42</v>
      </c>
      <c r="B47" s="29" t="s">
        <v>44</v>
      </c>
      <c r="C47" s="13" t="s">
        <v>46</v>
      </c>
      <c r="D47" s="14" t="s">
        <v>263</v>
      </c>
      <c r="E47" s="100" t="s">
        <v>183</v>
      </c>
      <c r="F47" s="101" t="s">
        <v>91</v>
      </c>
      <c r="G47" s="110" t="s">
        <v>244</v>
      </c>
      <c r="H47" s="102">
        <v>2920.62</v>
      </c>
      <c r="I47" s="103">
        <v>17523.72</v>
      </c>
      <c r="J47" s="100" t="s">
        <v>18</v>
      </c>
      <c r="K47" s="117">
        <v>6</v>
      </c>
      <c r="L47" s="96">
        <v>2920.62</v>
      </c>
      <c r="M47" s="96">
        <v>17523.72</v>
      </c>
      <c r="N47" s="13" t="s">
        <v>20</v>
      </c>
      <c r="O47" s="60" t="s">
        <v>40</v>
      </c>
      <c r="P47" s="61" t="s">
        <v>12</v>
      </c>
      <c r="Q47" s="62" t="s">
        <v>38</v>
      </c>
      <c r="R47" s="126"/>
      <c r="S47" s="126"/>
      <c r="T47" s="100" t="s">
        <v>239</v>
      </c>
    </row>
    <row r="48" spans="1:20" s="43" customFormat="1" ht="12">
      <c r="A48" s="29">
        <v>43</v>
      </c>
      <c r="B48" s="29" t="s">
        <v>44</v>
      </c>
      <c r="C48" s="29" t="s">
        <v>46</v>
      </c>
      <c r="D48" s="14"/>
      <c r="E48" s="100" t="s">
        <v>184</v>
      </c>
      <c r="F48" s="101" t="s">
        <v>92</v>
      </c>
      <c r="G48" s="110" t="s">
        <v>251</v>
      </c>
      <c r="H48" s="102">
        <v>1575</v>
      </c>
      <c r="I48" s="103">
        <v>17325</v>
      </c>
      <c r="J48" s="100" t="s">
        <v>259</v>
      </c>
      <c r="K48" s="117">
        <v>11</v>
      </c>
      <c r="L48" s="96">
        <v>1575</v>
      </c>
      <c r="M48" s="96">
        <v>17325</v>
      </c>
      <c r="N48" s="13" t="s">
        <v>20</v>
      </c>
      <c r="O48" s="60" t="s">
        <v>40</v>
      </c>
      <c r="P48" s="61" t="s">
        <v>12</v>
      </c>
      <c r="Q48" s="62" t="s">
        <v>38</v>
      </c>
      <c r="R48" s="126"/>
      <c r="S48" s="126"/>
      <c r="T48" s="100" t="s">
        <v>241</v>
      </c>
    </row>
    <row r="49" spans="1:20" s="43" customFormat="1" ht="12">
      <c r="A49" s="13">
        <v>44</v>
      </c>
      <c r="B49" s="29" t="s">
        <v>44</v>
      </c>
      <c r="C49" s="13" t="s">
        <v>46</v>
      </c>
      <c r="D49" s="14"/>
      <c r="E49" s="100" t="s">
        <v>185</v>
      </c>
      <c r="F49" s="101" t="s">
        <v>93</v>
      </c>
      <c r="G49" s="110" t="s">
        <v>252</v>
      </c>
      <c r="H49" s="104">
        <v>1.42</v>
      </c>
      <c r="I49" s="105">
        <v>142</v>
      </c>
      <c r="J49" s="100" t="s">
        <v>14</v>
      </c>
      <c r="K49" s="117">
        <v>100</v>
      </c>
      <c r="L49" s="96">
        <v>1.42</v>
      </c>
      <c r="M49" s="96">
        <v>142</v>
      </c>
      <c r="N49" s="13" t="s">
        <v>20</v>
      </c>
      <c r="O49" s="60" t="s">
        <v>40</v>
      </c>
      <c r="P49" s="61" t="s">
        <v>12</v>
      </c>
      <c r="Q49" s="62" t="s">
        <v>38</v>
      </c>
      <c r="R49" s="126"/>
      <c r="S49" s="126"/>
      <c r="T49" s="100" t="s">
        <v>241</v>
      </c>
    </row>
    <row r="50" spans="1:20" s="43" customFormat="1" ht="12">
      <c r="A50" s="29">
        <v>45</v>
      </c>
      <c r="B50" s="29" t="s">
        <v>44</v>
      </c>
      <c r="C50" s="29" t="s">
        <v>46</v>
      </c>
      <c r="D50" s="14"/>
      <c r="E50" s="100" t="s">
        <v>186</v>
      </c>
      <c r="F50" s="101" t="s">
        <v>94</v>
      </c>
      <c r="G50" s="110" t="s">
        <v>252</v>
      </c>
      <c r="H50" s="104">
        <v>1.56</v>
      </c>
      <c r="I50" s="105">
        <v>312</v>
      </c>
      <c r="J50" s="100" t="s">
        <v>14</v>
      </c>
      <c r="K50" s="117">
        <v>200</v>
      </c>
      <c r="L50" s="96">
        <v>1.56</v>
      </c>
      <c r="M50" s="96">
        <v>312</v>
      </c>
      <c r="N50" s="13" t="s">
        <v>20</v>
      </c>
      <c r="O50" s="60" t="s">
        <v>40</v>
      </c>
      <c r="P50" s="61" t="s">
        <v>12</v>
      </c>
      <c r="Q50" s="62" t="s">
        <v>38</v>
      </c>
      <c r="R50" s="126"/>
      <c r="S50" s="126"/>
      <c r="T50" s="100" t="s">
        <v>241</v>
      </c>
    </row>
    <row r="51" spans="1:20" s="43" customFormat="1" ht="12">
      <c r="A51" s="13">
        <v>46</v>
      </c>
      <c r="B51" s="29" t="s">
        <v>44</v>
      </c>
      <c r="C51" s="13" t="s">
        <v>46</v>
      </c>
      <c r="D51" s="14"/>
      <c r="E51" s="100" t="s">
        <v>187</v>
      </c>
      <c r="F51" s="101" t="s">
        <v>95</v>
      </c>
      <c r="G51" s="110" t="s">
        <v>252</v>
      </c>
      <c r="H51" s="104">
        <v>1.99</v>
      </c>
      <c r="I51" s="105">
        <v>199</v>
      </c>
      <c r="J51" s="100" t="s">
        <v>14</v>
      </c>
      <c r="K51" s="117">
        <v>100</v>
      </c>
      <c r="L51" s="96">
        <v>1.99</v>
      </c>
      <c r="M51" s="96">
        <v>199</v>
      </c>
      <c r="N51" s="13" t="s">
        <v>20</v>
      </c>
      <c r="O51" s="60" t="s">
        <v>40</v>
      </c>
      <c r="P51" s="61" t="s">
        <v>12</v>
      </c>
      <c r="Q51" s="62" t="s">
        <v>38</v>
      </c>
      <c r="R51" s="126"/>
      <c r="S51" s="126"/>
      <c r="T51" s="100" t="s">
        <v>241</v>
      </c>
    </row>
    <row r="52" spans="1:20" s="43" customFormat="1" ht="12">
      <c r="A52" s="13">
        <v>48</v>
      </c>
      <c r="B52" s="29" t="s">
        <v>44</v>
      </c>
      <c r="C52" s="13" t="s">
        <v>46</v>
      </c>
      <c r="D52" s="14" t="s">
        <v>36</v>
      </c>
      <c r="E52" s="100" t="s">
        <v>188</v>
      </c>
      <c r="F52" s="101" t="s">
        <v>96</v>
      </c>
      <c r="G52" s="110" t="s">
        <v>249</v>
      </c>
      <c r="H52" s="102">
        <v>40991.54</v>
      </c>
      <c r="I52" s="103">
        <v>81983.08</v>
      </c>
      <c r="J52" s="100" t="s">
        <v>18</v>
      </c>
      <c r="K52" s="117">
        <v>2</v>
      </c>
      <c r="L52" s="96">
        <v>40991.54</v>
      </c>
      <c r="M52" s="96">
        <v>81983.08</v>
      </c>
      <c r="N52" s="13" t="s">
        <v>20</v>
      </c>
      <c r="O52" s="60" t="s">
        <v>40</v>
      </c>
      <c r="P52" s="61" t="s">
        <v>12</v>
      </c>
      <c r="Q52" s="62" t="s">
        <v>38</v>
      </c>
      <c r="R52" s="126"/>
      <c r="S52" s="126"/>
      <c r="T52" s="100" t="s">
        <v>240</v>
      </c>
    </row>
    <row r="53" spans="1:20" s="43" customFormat="1" ht="24">
      <c r="A53" s="29">
        <v>49</v>
      </c>
      <c r="B53" s="29" t="s">
        <v>44</v>
      </c>
      <c r="C53" s="29" t="s">
        <v>46</v>
      </c>
      <c r="D53" s="44" t="s">
        <v>25</v>
      </c>
      <c r="E53" s="100" t="s">
        <v>189</v>
      </c>
      <c r="F53" s="101" t="s">
        <v>97</v>
      </c>
      <c r="G53" s="110" t="s">
        <v>253</v>
      </c>
      <c r="H53" s="106"/>
      <c r="I53" s="106"/>
      <c r="J53" s="100" t="s">
        <v>18</v>
      </c>
      <c r="K53" s="117">
        <v>3</v>
      </c>
      <c r="L53" s="96">
        <v>0</v>
      </c>
      <c r="M53" s="96">
        <v>0</v>
      </c>
      <c r="N53" s="13" t="s">
        <v>20</v>
      </c>
      <c r="O53" s="60" t="s">
        <v>40</v>
      </c>
      <c r="P53" s="61" t="s">
        <v>12</v>
      </c>
      <c r="Q53" s="62" t="s">
        <v>38</v>
      </c>
      <c r="R53" s="126"/>
      <c r="S53" s="126"/>
      <c r="T53" s="100" t="s">
        <v>17</v>
      </c>
    </row>
    <row r="54" spans="1:20" s="43" customFormat="1" ht="24">
      <c r="A54" s="13">
        <v>50</v>
      </c>
      <c r="B54" s="29" t="s">
        <v>44</v>
      </c>
      <c r="C54" s="13" t="s">
        <v>46</v>
      </c>
      <c r="D54" s="44" t="s">
        <v>25</v>
      </c>
      <c r="E54" s="100" t="s">
        <v>190</v>
      </c>
      <c r="F54" s="101" t="s">
        <v>98</v>
      </c>
      <c r="G54" s="110" t="s">
        <v>254</v>
      </c>
      <c r="H54" s="102">
        <v>30136.37</v>
      </c>
      <c r="I54" s="103">
        <v>30136.37</v>
      </c>
      <c r="J54" s="100" t="s">
        <v>18</v>
      </c>
      <c r="K54" s="117">
        <v>1</v>
      </c>
      <c r="L54" s="96">
        <v>30136.37</v>
      </c>
      <c r="M54" s="96">
        <v>30136.37</v>
      </c>
      <c r="N54" s="13" t="s">
        <v>20</v>
      </c>
      <c r="O54" s="60" t="s">
        <v>40</v>
      </c>
      <c r="P54" s="61" t="s">
        <v>12</v>
      </c>
      <c r="Q54" s="62" t="s">
        <v>38</v>
      </c>
      <c r="R54" s="126"/>
      <c r="S54" s="126"/>
      <c r="T54" s="100" t="s">
        <v>17</v>
      </c>
    </row>
    <row r="55" spans="1:20" s="43" customFormat="1" ht="24">
      <c r="A55" s="29">
        <v>51</v>
      </c>
      <c r="B55" s="29" t="s">
        <v>44</v>
      </c>
      <c r="C55" s="29" t="s">
        <v>46</v>
      </c>
      <c r="D55" s="44" t="s">
        <v>25</v>
      </c>
      <c r="E55" s="100" t="s">
        <v>190</v>
      </c>
      <c r="F55" s="101" t="s">
        <v>98</v>
      </c>
      <c r="G55" s="110" t="s">
        <v>253</v>
      </c>
      <c r="H55" s="106"/>
      <c r="I55" s="106"/>
      <c r="J55" s="100" t="s">
        <v>18</v>
      </c>
      <c r="K55" s="117">
        <v>1</v>
      </c>
      <c r="L55" s="96">
        <v>0</v>
      </c>
      <c r="M55" s="96">
        <v>0</v>
      </c>
      <c r="N55" s="13" t="s">
        <v>20</v>
      </c>
      <c r="O55" s="60" t="s">
        <v>40</v>
      </c>
      <c r="P55" s="61" t="s">
        <v>12</v>
      </c>
      <c r="Q55" s="62" t="s">
        <v>38</v>
      </c>
      <c r="R55" s="126"/>
      <c r="S55" s="126"/>
      <c r="T55" s="100" t="s">
        <v>17</v>
      </c>
    </row>
    <row r="56" spans="1:20" s="43" customFormat="1" ht="24">
      <c r="A56" s="13">
        <v>52</v>
      </c>
      <c r="B56" s="29" t="s">
        <v>44</v>
      </c>
      <c r="C56" s="13" t="s">
        <v>46</v>
      </c>
      <c r="D56" s="44" t="s">
        <v>25</v>
      </c>
      <c r="E56" s="100" t="s">
        <v>191</v>
      </c>
      <c r="F56" s="101" t="s">
        <v>99</v>
      </c>
      <c r="G56" s="110" t="s">
        <v>253</v>
      </c>
      <c r="H56" s="106"/>
      <c r="I56" s="106"/>
      <c r="J56" s="100" t="s">
        <v>18</v>
      </c>
      <c r="K56" s="117">
        <v>1</v>
      </c>
      <c r="L56" s="96">
        <v>0</v>
      </c>
      <c r="M56" s="96">
        <v>0</v>
      </c>
      <c r="N56" s="13" t="s">
        <v>20</v>
      </c>
      <c r="O56" s="60" t="s">
        <v>40</v>
      </c>
      <c r="P56" s="61" t="s">
        <v>12</v>
      </c>
      <c r="Q56" s="62" t="s">
        <v>38</v>
      </c>
      <c r="R56" s="126"/>
      <c r="S56" s="126"/>
      <c r="T56" s="100" t="s">
        <v>17</v>
      </c>
    </row>
    <row r="57" spans="1:20" s="43" customFormat="1" ht="24">
      <c r="A57" s="29">
        <v>53</v>
      </c>
      <c r="B57" s="29" t="s">
        <v>44</v>
      </c>
      <c r="C57" s="29" t="s">
        <v>46</v>
      </c>
      <c r="D57" s="14" t="s">
        <v>266</v>
      </c>
      <c r="E57" s="100" t="s">
        <v>192</v>
      </c>
      <c r="F57" s="101" t="s">
        <v>100</v>
      </c>
      <c r="G57" s="110" t="s">
        <v>248</v>
      </c>
      <c r="H57" s="104">
        <v>953.11</v>
      </c>
      <c r="I57" s="103">
        <v>3812.44</v>
      </c>
      <c r="J57" s="100" t="s">
        <v>18</v>
      </c>
      <c r="K57" s="117">
        <v>4</v>
      </c>
      <c r="L57" s="96">
        <v>953.11</v>
      </c>
      <c r="M57" s="96">
        <v>3812.44</v>
      </c>
      <c r="N57" s="13" t="s">
        <v>20</v>
      </c>
      <c r="O57" s="60" t="s">
        <v>40</v>
      </c>
      <c r="P57" s="61" t="s">
        <v>12</v>
      </c>
      <c r="Q57" s="62" t="s">
        <v>38</v>
      </c>
      <c r="R57" s="126"/>
      <c r="S57" s="126"/>
      <c r="T57" s="100" t="s">
        <v>237</v>
      </c>
    </row>
    <row r="58" spans="1:20" s="43" customFormat="1" ht="24">
      <c r="A58" s="13">
        <v>54</v>
      </c>
      <c r="B58" s="29" t="s">
        <v>44</v>
      </c>
      <c r="C58" s="13" t="s">
        <v>46</v>
      </c>
      <c r="D58" s="14" t="s">
        <v>266</v>
      </c>
      <c r="E58" s="100" t="s">
        <v>193</v>
      </c>
      <c r="F58" s="101" t="s">
        <v>101</v>
      </c>
      <c r="G58" s="110" t="s">
        <v>248</v>
      </c>
      <c r="H58" s="102">
        <v>3065.13</v>
      </c>
      <c r="I58" s="103">
        <v>30651.3</v>
      </c>
      <c r="J58" s="100" t="s">
        <v>18</v>
      </c>
      <c r="K58" s="117">
        <v>10</v>
      </c>
      <c r="L58" s="96">
        <v>3065.13</v>
      </c>
      <c r="M58" s="96">
        <v>30651.3</v>
      </c>
      <c r="N58" s="13" t="s">
        <v>20</v>
      </c>
      <c r="O58" s="60" t="s">
        <v>40</v>
      </c>
      <c r="P58" s="61" t="s">
        <v>12</v>
      </c>
      <c r="Q58" s="62" t="s">
        <v>38</v>
      </c>
      <c r="R58" s="126"/>
      <c r="S58" s="126"/>
      <c r="T58" s="100" t="s">
        <v>237</v>
      </c>
    </row>
    <row r="59" spans="1:20" s="43" customFormat="1" ht="24">
      <c r="A59" s="29">
        <v>55</v>
      </c>
      <c r="B59" s="29" t="s">
        <v>44</v>
      </c>
      <c r="C59" s="29" t="s">
        <v>46</v>
      </c>
      <c r="D59" s="14" t="s">
        <v>266</v>
      </c>
      <c r="E59" s="100" t="s">
        <v>194</v>
      </c>
      <c r="F59" s="101" t="s">
        <v>102</v>
      </c>
      <c r="G59" s="110" t="s">
        <v>248</v>
      </c>
      <c r="H59" s="102">
        <v>4507.99</v>
      </c>
      <c r="I59" s="103">
        <v>18031.96</v>
      </c>
      <c r="J59" s="100" t="s">
        <v>18</v>
      </c>
      <c r="K59" s="117">
        <v>4</v>
      </c>
      <c r="L59" s="96">
        <v>4507.99</v>
      </c>
      <c r="M59" s="96">
        <v>18031.96</v>
      </c>
      <c r="N59" s="13" t="s">
        <v>20</v>
      </c>
      <c r="O59" s="60" t="s">
        <v>40</v>
      </c>
      <c r="P59" s="61" t="s">
        <v>12</v>
      </c>
      <c r="Q59" s="62" t="s">
        <v>38</v>
      </c>
      <c r="R59" s="126"/>
      <c r="S59" s="126"/>
      <c r="T59" s="100" t="s">
        <v>237</v>
      </c>
    </row>
    <row r="60" spans="1:20" s="43" customFormat="1" ht="24">
      <c r="A60" s="13">
        <v>56</v>
      </c>
      <c r="B60" s="29" t="s">
        <v>44</v>
      </c>
      <c r="C60" s="13" t="s">
        <v>46</v>
      </c>
      <c r="D60" s="14" t="s">
        <v>266</v>
      </c>
      <c r="E60" s="100" t="s">
        <v>195</v>
      </c>
      <c r="F60" s="101" t="s">
        <v>103</v>
      </c>
      <c r="G60" s="110" t="s">
        <v>248</v>
      </c>
      <c r="H60" s="102">
        <v>40725.55</v>
      </c>
      <c r="I60" s="103">
        <v>40725.55</v>
      </c>
      <c r="J60" s="100" t="s">
        <v>18</v>
      </c>
      <c r="K60" s="117">
        <v>1</v>
      </c>
      <c r="L60" s="96">
        <v>40725.55</v>
      </c>
      <c r="M60" s="96">
        <v>40725.55</v>
      </c>
      <c r="N60" s="13" t="s">
        <v>20</v>
      </c>
      <c r="O60" s="60" t="s">
        <v>40</v>
      </c>
      <c r="P60" s="61" t="s">
        <v>12</v>
      </c>
      <c r="Q60" s="62" t="s">
        <v>38</v>
      </c>
      <c r="R60" s="126"/>
      <c r="S60" s="126"/>
      <c r="T60" s="100" t="s">
        <v>237</v>
      </c>
    </row>
    <row r="61" spans="1:20" s="43" customFormat="1" ht="24">
      <c r="A61" s="29">
        <v>57</v>
      </c>
      <c r="B61" s="29" t="s">
        <v>44</v>
      </c>
      <c r="C61" s="29" t="s">
        <v>46</v>
      </c>
      <c r="D61" s="14" t="s">
        <v>266</v>
      </c>
      <c r="E61" s="100" t="s">
        <v>196</v>
      </c>
      <c r="F61" s="101" t="s">
        <v>104</v>
      </c>
      <c r="G61" s="110" t="s">
        <v>255</v>
      </c>
      <c r="H61" s="102">
        <v>10676.4</v>
      </c>
      <c r="I61" s="103">
        <v>21352.8</v>
      </c>
      <c r="J61" s="100" t="s">
        <v>18</v>
      </c>
      <c r="K61" s="117">
        <v>2</v>
      </c>
      <c r="L61" s="96">
        <v>10676.4</v>
      </c>
      <c r="M61" s="96">
        <v>21352.8</v>
      </c>
      <c r="N61" s="13" t="s">
        <v>20</v>
      </c>
      <c r="O61" s="60" t="s">
        <v>40</v>
      </c>
      <c r="P61" s="61" t="s">
        <v>12</v>
      </c>
      <c r="Q61" s="62" t="s">
        <v>38</v>
      </c>
      <c r="R61" s="126"/>
      <c r="S61" s="126"/>
      <c r="T61" s="100" t="s">
        <v>237</v>
      </c>
    </row>
    <row r="62" spans="1:20" s="43" customFormat="1" ht="12">
      <c r="A62" s="13">
        <v>58</v>
      </c>
      <c r="B62" s="29" t="s">
        <v>44</v>
      </c>
      <c r="C62" s="13" t="s">
        <v>46</v>
      </c>
      <c r="D62" s="14" t="s">
        <v>261</v>
      </c>
      <c r="E62" s="100" t="s">
        <v>197</v>
      </c>
      <c r="F62" s="101" t="s">
        <v>105</v>
      </c>
      <c r="G62" s="110" t="s">
        <v>256</v>
      </c>
      <c r="H62" s="102">
        <v>500585.23</v>
      </c>
      <c r="I62" s="103">
        <v>500585.23</v>
      </c>
      <c r="J62" s="100" t="s">
        <v>18</v>
      </c>
      <c r="K62" s="117">
        <v>1</v>
      </c>
      <c r="L62" s="96">
        <v>500585.23</v>
      </c>
      <c r="M62" s="96">
        <v>500585.23</v>
      </c>
      <c r="N62" s="13" t="s">
        <v>20</v>
      </c>
      <c r="O62" s="60" t="s">
        <v>40</v>
      </c>
      <c r="P62" s="61" t="s">
        <v>12</v>
      </c>
      <c r="Q62" s="62" t="s">
        <v>38</v>
      </c>
      <c r="R62" s="126"/>
      <c r="S62" s="126"/>
      <c r="T62" s="100" t="s">
        <v>240</v>
      </c>
    </row>
    <row r="63" spans="1:20" s="43" customFormat="1" ht="12">
      <c r="A63" s="29">
        <v>59</v>
      </c>
      <c r="B63" s="29" t="s">
        <v>44</v>
      </c>
      <c r="C63" s="29" t="s">
        <v>46</v>
      </c>
      <c r="D63" s="14" t="s">
        <v>33</v>
      </c>
      <c r="E63" s="100" t="s">
        <v>198</v>
      </c>
      <c r="F63" s="101" t="s">
        <v>106</v>
      </c>
      <c r="G63" s="111">
        <v>44847</v>
      </c>
      <c r="H63" s="102">
        <v>2665.71</v>
      </c>
      <c r="I63" s="103">
        <v>2665.71</v>
      </c>
      <c r="J63" s="100" t="s">
        <v>18</v>
      </c>
      <c r="K63" s="117">
        <v>1</v>
      </c>
      <c r="L63" s="96">
        <v>2665.71</v>
      </c>
      <c r="M63" s="96">
        <v>2665.71</v>
      </c>
      <c r="N63" s="13" t="s">
        <v>20</v>
      </c>
      <c r="O63" s="60" t="s">
        <v>40</v>
      </c>
      <c r="P63" s="61" t="s">
        <v>12</v>
      </c>
      <c r="Q63" s="62" t="s">
        <v>38</v>
      </c>
      <c r="R63" s="126"/>
      <c r="S63" s="126"/>
      <c r="T63" s="100" t="s">
        <v>17</v>
      </c>
    </row>
    <row r="64" spans="1:20" s="43" customFormat="1" ht="12">
      <c r="A64" s="13">
        <v>60</v>
      </c>
      <c r="B64" s="29" t="s">
        <v>44</v>
      </c>
      <c r="C64" s="13" t="s">
        <v>46</v>
      </c>
      <c r="D64" s="14" t="s">
        <v>30</v>
      </c>
      <c r="E64" s="100" t="s">
        <v>199</v>
      </c>
      <c r="F64" s="101" t="s">
        <v>107</v>
      </c>
      <c r="G64" s="110" t="s">
        <v>249</v>
      </c>
      <c r="H64" s="102">
        <v>7131.06</v>
      </c>
      <c r="I64" s="103">
        <v>49917.42</v>
      </c>
      <c r="J64" s="100" t="s">
        <v>18</v>
      </c>
      <c r="K64" s="117">
        <v>7</v>
      </c>
      <c r="L64" s="96">
        <v>7131.06</v>
      </c>
      <c r="M64" s="96">
        <v>49917.42</v>
      </c>
      <c r="N64" s="13" t="s">
        <v>20</v>
      </c>
      <c r="O64" s="60" t="s">
        <v>40</v>
      </c>
      <c r="P64" s="61" t="s">
        <v>12</v>
      </c>
      <c r="Q64" s="62" t="s">
        <v>38</v>
      </c>
      <c r="R64" s="126"/>
      <c r="S64" s="126"/>
      <c r="T64" s="100" t="s">
        <v>17</v>
      </c>
    </row>
    <row r="65" spans="1:20" s="43" customFormat="1" ht="12">
      <c r="A65" s="29">
        <v>61</v>
      </c>
      <c r="B65" s="29" t="s">
        <v>44</v>
      </c>
      <c r="C65" s="29" t="s">
        <v>46</v>
      </c>
      <c r="D65" s="14" t="s">
        <v>29</v>
      </c>
      <c r="E65" s="100" t="s">
        <v>200</v>
      </c>
      <c r="F65" s="101" t="s">
        <v>108</v>
      </c>
      <c r="G65" s="110" t="s">
        <v>248</v>
      </c>
      <c r="H65" s="104">
        <v>934.6</v>
      </c>
      <c r="I65" s="103">
        <v>7476.8</v>
      </c>
      <c r="J65" s="100" t="s">
        <v>18</v>
      </c>
      <c r="K65" s="117">
        <v>8</v>
      </c>
      <c r="L65" s="96">
        <v>934.6</v>
      </c>
      <c r="M65" s="96">
        <v>7476.8</v>
      </c>
      <c r="N65" s="13" t="s">
        <v>20</v>
      </c>
      <c r="O65" s="60" t="s">
        <v>40</v>
      </c>
      <c r="P65" s="61" t="s">
        <v>12</v>
      </c>
      <c r="Q65" s="62" t="s">
        <v>38</v>
      </c>
      <c r="R65" s="126"/>
      <c r="S65" s="126"/>
      <c r="T65" s="100" t="s">
        <v>237</v>
      </c>
    </row>
    <row r="66" spans="1:20" s="43" customFormat="1" ht="12">
      <c r="A66" s="13">
        <v>62</v>
      </c>
      <c r="B66" s="29" t="s">
        <v>44</v>
      </c>
      <c r="C66" s="13" t="s">
        <v>46</v>
      </c>
      <c r="D66" s="14" t="s">
        <v>29</v>
      </c>
      <c r="E66" s="100" t="s">
        <v>201</v>
      </c>
      <c r="F66" s="101" t="s">
        <v>109</v>
      </c>
      <c r="G66" s="110" t="s">
        <v>248</v>
      </c>
      <c r="H66" s="102">
        <v>1318.21</v>
      </c>
      <c r="I66" s="103">
        <v>5272.84</v>
      </c>
      <c r="J66" s="100" t="s">
        <v>18</v>
      </c>
      <c r="K66" s="117">
        <v>4</v>
      </c>
      <c r="L66" s="96">
        <v>1318.21</v>
      </c>
      <c r="M66" s="96">
        <v>5272.84</v>
      </c>
      <c r="N66" s="13" t="s">
        <v>20</v>
      </c>
      <c r="O66" s="60" t="s">
        <v>40</v>
      </c>
      <c r="P66" s="61" t="s">
        <v>12</v>
      </c>
      <c r="Q66" s="62" t="s">
        <v>38</v>
      </c>
      <c r="R66" s="126"/>
      <c r="S66" s="126"/>
      <c r="T66" s="100" t="s">
        <v>237</v>
      </c>
    </row>
    <row r="67" spans="1:20" s="43" customFormat="1" ht="12">
      <c r="A67" s="29">
        <v>63</v>
      </c>
      <c r="B67" s="29" t="s">
        <v>44</v>
      </c>
      <c r="C67" s="29" t="s">
        <v>46</v>
      </c>
      <c r="D67" s="14" t="s">
        <v>29</v>
      </c>
      <c r="E67" s="100" t="s">
        <v>202</v>
      </c>
      <c r="F67" s="101" t="s">
        <v>110</v>
      </c>
      <c r="G67" s="110" t="s">
        <v>248</v>
      </c>
      <c r="H67" s="104">
        <v>659.38</v>
      </c>
      <c r="I67" s="103">
        <v>5275.04</v>
      </c>
      <c r="J67" s="100" t="s">
        <v>18</v>
      </c>
      <c r="K67" s="117">
        <v>8</v>
      </c>
      <c r="L67" s="96">
        <v>659.38</v>
      </c>
      <c r="M67" s="96">
        <v>5275.04</v>
      </c>
      <c r="N67" s="13" t="s">
        <v>20</v>
      </c>
      <c r="O67" s="60" t="s">
        <v>40</v>
      </c>
      <c r="P67" s="61" t="s">
        <v>12</v>
      </c>
      <c r="Q67" s="62" t="s">
        <v>38</v>
      </c>
      <c r="R67" s="126"/>
      <c r="S67" s="126"/>
      <c r="T67" s="100" t="s">
        <v>237</v>
      </c>
    </row>
    <row r="68" spans="1:20" s="43" customFormat="1" ht="12">
      <c r="A68" s="13">
        <v>64</v>
      </c>
      <c r="B68" s="29" t="s">
        <v>44</v>
      </c>
      <c r="C68" s="13" t="s">
        <v>46</v>
      </c>
      <c r="D68" s="14" t="s">
        <v>29</v>
      </c>
      <c r="E68" s="100" t="s">
        <v>203</v>
      </c>
      <c r="F68" s="101" t="s">
        <v>111</v>
      </c>
      <c r="G68" s="110" t="s">
        <v>248</v>
      </c>
      <c r="H68" s="102">
        <v>3793.99</v>
      </c>
      <c r="I68" s="103">
        <v>11381.97</v>
      </c>
      <c r="J68" s="100" t="s">
        <v>18</v>
      </c>
      <c r="K68" s="117">
        <v>3</v>
      </c>
      <c r="L68" s="96">
        <v>3793.99</v>
      </c>
      <c r="M68" s="96">
        <v>11381.97</v>
      </c>
      <c r="N68" s="13" t="s">
        <v>20</v>
      </c>
      <c r="O68" s="60" t="s">
        <v>40</v>
      </c>
      <c r="P68" s="61" t="s">
        <v>12</v>
      </c>
      <c r="Q68" s="62" t="s">
        <v>38</v>
      </c>
      <c r="R68" s="126"/>
      <c r="S68" s="126"/>
      <c r="T68" s="100" t="s">
        <v>237</v>
      </c>
    </row>
    <row r="69" spans="1:20" s="43" customFormat="1" ht="12">
      <c r="A69" s="29">
        <v>65</v>
      </c>
      <c r="B69" s="29" t="s">
        <v>44</v>
      </c>
      <c r="C69" s="29" t="s">
        <v>46</v>
      </c>
      <c r="D69" s="14" t="s">
        <v>29</v>
      </c>
      <c r="E69" s="100" t="s">
        <v>204</v>
      </c>
      <c r="F69" s="101" t="s">
        <v>112</v>
      </c>
      <c r="G69" s="110" t="s">
        <v>248</v>
      </c>
      <c r="H69" s="102">
        <v>2433.73</v>
      </c>
      <c r="I69" s="103">
        <v>2433.73</v>
      </c>
      <c r="J69" s="100" t="s">
        <v>18</v>
      </c>
      <c r="K69" s="117">
        <v>1</v>
      </c>
      <c r="L69" s="96">
        <v>2433.73</v>
      </c>
      <c r="M69" s="96">
        <v>2433.73</v>
      </c>
      <c r="N69" s="13" t="s">
        <v>20</v>
      </c>
      <c r="O69" s="60" t="s">
        <v>40</v>
      </c>
      <c r="P69" s="61" t="s">
        <v>12</v>
      </c>
      <c r="Q69" s="62" t="s">
        <v>38</v>
      </c>
      <c r="R69" s="126"/>
      <c r="S69" s="126"/>
      <c r="T69" s="100" t="s">
        <v>237</v>
      </c>
    </row>
    <row r="70" spans="1:20" s="43" customFormat="1" ht="12">
      <c r="A70" s="13">
        <v>66</v>
      </c>
      <c r="B70" s="29" t="s">
        <v>44</v>
      </c>
      <c r="C70" s="13" t="s">
        <v>46</v>
      </c>
      <c r="D70" s="14" t="s">
        <v>29</v>
      </c>
      <c r="E70" s="100" t="s">
        <v>205</v>
      </c>
      <c r="F70" s="101" t="s">
        <v>113</v>
      </c>
      <c r="G70" s="110" t="s">
        <v>248</v>
      </c>
      <c r="H70" s="104">
        <v>322.8</v>
      </c>
      <c r="I70" s="103">
        <v>3550.85</v>
      </c>
      <c r="J70" s="100" t="s">
        <v>18</v>
      </c>
      <c r="K70" s="117">
        <v>11</v>
      </c>
      <c r="L70" s="96">
        <v>322.8</v>
      </c>
      <c r="M70" s="96">
        <v>3550.85</v>
      </c>
      <c r="N70" s="13" t="s">
        <v>20</v>
      </c>
      <c r="O70" s="60" t="s">
        <v>40</v>
      </c>
      <c r="P70" s="61" t="s">
        <v>12</v>
      </c>
      <c r="Q70" s="62" t="s">
        <v>38</v>
      </c>
      <c r="R70" s="126"/>
      <c r="S70" s="126"/>
      <c r="T70" s="100" t="s">
        <v>237</v>
      </c>
    </row>
    <row r="71" spans="1:20" s="43" customFormat="1" ht="12">
      <c r="A71" s="29">
        <v>67</v>
      </c>
      <c r="B71" s="29" t="s">
        <v>44</v>
      </c>
      <c r="C71" s="29" t="s">
        <v>46</v>
      </c>
      <c r="D71" s="14" t="s">
        <v>29</v>
      </c>
      <c r="E71" s="100" t="s">
        <v>206</v>
      </c>
      <c r="F71" s="101" t="s">
        <v>114</v>
      </c>
      <c r="G71" s="110" t="s">
        <v>248</v>
      </c>
      <c r="H71" s="104">
        <v>456.93</v>
      </c>
      <c r="I71" s="103">
        <v>3655.4</v>
      </c>
      <c r="J71" s="100" t="s">
        <v>18</v>
      </c>
      <c r="K71" s="117">
        <v>8</v>
      </c>
      <c r="L71" s="96">
        <v>456.93</v>
      </c>
      <c r="M71" s="96">
        <v>3655.4</v>
      </c>
      <c r="N71" s="13" t="s">
        <v>20</v>
      </c>
      <c r="O71" s="60" t="s">
        <v>40</v>
      </c>
      <c r="P71" s="61" t="s">
        <v>12</v>
      </c>
      <c r="Q71" s="62" t="s">
        <v>38</v>
      </c>
      <c r="R71" s="126"/>
      <c r="S71" s="126"/>
      <c r="T71" s="100" t="s">
        <v>237</v>
      </c>
    </row>
    <row r="72" spans="1:20" s="43" customFormat="1" ht="12">
      <c r="A72" s="13">
        <v>68</v>
      </c>
      <c r="B72" s="29" t="s">
        <v>44</v>
      </c>
      <c r="C72" s="13" t="s">
        <v>46</v>
      </c>
      <c r="D72" s="14" t="s">
        <v>29</v>
      </c>
      <c r="E72" s="100" t="s">
        <v>207</v>
      </c>
      <c r="F72" s="101" t="s">
        <v>115</v>
      </c>
      <c r="G72" s="110" t="s">
        <v>248</v>
      </c>
      <c r="H72" s="102">
        <v>1493.96</v>
      </c>
      <c r="I72" s="103">
        <v>23903.36</v>
      </c>
      <c r="J72" s="100" t="s">
        <v>18</v>
      </c>
      <c r="K72" s="117">
        <v>16</v>
      </c>
      <c r="L72" s="96">
        <v>1493.96</v>
      </c>
      <c r="M72" s="96">
        <v>23903.36</v>
      </c>
      <c r="N72" s="13" t="s">
        <v>20</v>
      </c>
      <c r="O72" s="60" t="s">
        <v>40</v>
      </c>
      <c r="P72" s="61" t="s">
        <v>12</v>
      </c>
      <c r="Q72" s="62" t="s">
        <v>38</v>
      </c>
      <c r="R72" s="126"/>
      <c r="S72" s="126"/>
      <c r="T72" s="100" t="s">
        <v>237</v>
      </c>
    </row>
    <row r="73" spans="1:20" s="43" customFormat="1" ht="12">
      <c r="A73" s="29">
        <v>69</v>
      </c>
      <c r="B73" s="29" t="s">
        <v>44</v>
      </c>
      <c r="C73" s="29" t="s">
        <v>46</v>
      </c>
      <c r="D73" s="14" t="s">
        <v>29</v>
      </c>
      <c r="E73" s="100" t="s">
        <v>208</v>
      </c>
      <c r="F73" s="101" t="s">
        <v>116</v>
      </c>
      <c r="G73" s="110" t="s">
        <v>248</v>
      </c>
      <c r="H73" s="102">
        <v>2063.9</v>
      </c>
      <c r="I73" s="103">
        <v>30958.5</v>
      </c>
      <c r="J73" s="100" t="s">
        <v>18</v>
      </c>
      <c r="K73" s="117">
        <v>15</v>
      </c>
      <c r="L73" s="96">
        <v>2063.9</v>
      </c>
      <c r="M73" s="96">
        <v>30958.5</v>
      </c>
      <c r="N73" s="13" t="s">
        <v>20</v>
      </c>
      <c r="O73" s="60" t="s">
        <v>40</v>
      </c>
      <c r="P73" s="61" t="s">
        <v>12</v>
      </c>
      <c r="Q73" s="62" t="s">
        <v>38</v>
      </c>
      <c r="R73" s="126"/>
      <c r="S73" s="126"/>
      <c r="T73" s="100" t="s">
        <v>237</v>
      </c>
    </row>
    <row r="74" spans="1:20" s="43" customFormat="1" ht="12">
      <c r="A74" s="13">
        <v>70</v>
      </c>
      <c r="B74" s="29" t="s">
        <v>44</v>
      </c>
      <c r="C74" s="13" t="s">
        <v>46</v>
      </c>
      <c r="D74" s="14" t="s">
        <v>29</v>
      </c>
      <c r="E74" s="100" t="s">
        <v>209</v>
      </c>
      <c r="F74" s="101" t="s">
        <v>117</v>
      </c>
      <c r="G74" s="110" t="s">
        <v>248</v>
      </c>
      <c r="H74" s="102">
        <v>3479.87</v>
      </c>
      <c r="I74" s="103">
        <v>6959.74</v>
      </c>
      <c r="J74" s="100" t="s">
        <v>18</v>
      </c>
      <c r="K74" s="117">
        <v>2</v>
      </c>
      <c r="L74" s="96">
        <v>3479.87</v>
      </c>
      <c r="M74" s="96">
        <v>6959.74</v>
      </c>
      <c r="N74" s="13" t="s">
        <v>20</v>
      </c>
      <c r="O74" s="60" t="s">
        <v>40</v>
      </c>
      <c r="P74" s="61" t="s">
        <v>12</v>
      </c>
      <c r="Q74" s="62" t="s">
        <v>38</v>
      </c>
      <c r="R74" s="126"/>
      <c r="S74" s="126"/>
      <c r="T74" s="100" t="s">
        <v>237</v>
      </c>
    </row>
    <row r="75" spans="1:20" s="43" customFormat="1" ht="12">
      <c r="A75" s="29">
        <v>71</v>
      </c>
      <c r="B75" s="29" t="s">
        <v>44</v>
      </c>
      <c r="C75" s="29" t="s">
        <v>46</v>
      </c>
      <c r="D75" s="14" t="s">
        <v>29</v>
      </c>
      <c r="E75" s="100" t="s">
        <v>210</v>
      </c>
      <c r="F75" s="101" t="s">
        <v>118</v>
      </c>
      <c r="G75" s="110" t="s">
        <v>248</v>
      </c>
      <c r="H75" s="102">
        <v>1184.66</v>
      </c>
      <c r="I75" s="103">
        <v>33170.48</v>
      </c>
      <c r="J75" s="100" t="s">
        <v>18</v>
      </c>
      <c r="K75" s="117">
        <v>28</v>
      </c>
      <c r="L75" s="96">
        <v>1184.66</v>
      </c>
      <c r="M75" s="96">
        <v>33170.48</v>
      </c>
      <c r="N75" s="13" t="s">
        <v>20</v>
      </c>
      <c r="O75" s="60" t="s">
        <v>40</v>
      </c>
      <c r="P75" s="61" t="s">
        <v>12</v>
      </c>
      <c r="Q75" s="62" t="s">
        <v>38</v>
      </c>
      <c r="R75" s="126"/>
      <c r="S75" s="126"/>
      <c r="T75" s="100" t="s">
        <v>237</v>
      </c>
    </row>
    <row r="76" spans="1:20" s="43" customFormat="1" ht="22.5">
      <c r="A76" s="13">
        <v>72</v>
      </c>
      <c r="B76" s="29" t="s">
        <v>44</v>
      </c>
      <c r="C76" s="13" t="s">
        <v>46</v>
      </c>
      <c r="D76" s="14" t="s">
        <v>29</v>
      </c>
      <c r="E76" s="100" t="s">
        <v>211</v>
      </c>
      <c r="F76" s="101" t="s">
        <v>119</v>
      </c>
      <c r="G76" s="110" t="s">
        <v>248</v>
      </c>
      <c r="H76" s="102">
        <v>1191.66</v>
      </c>
      <c r="I76" s="103">
        <v>17874.9</v>
      </c>
      <c r="J76" s="100" t="s">
        <v>18</v>
      </c>
      <c r="K76" s="117">
        <v>15</v>
      </c>
      <c r="L76" s="96">
        <v>1191.66</v>
      </c>
      <c r="M76" s="96">
        <v>17874.9</v>
      </c>
      <c r="N76" s="13" t="s">
        <v>20</v>
      </c>
      <c r="O76" s="60" t="s">
        <v>40</v>
      </c>
      <c r="P76" s="61" t="s">
        <v>12</v>
      </c>
      <c r="Q76" s="62" t="s">
        <v>38</v>
      </c>
      <c r="R76" s="126"/>
      <c r="S76" s="126"/>
      <c r="T76" s="100" t="s">
        <v>237</v>
      </c>
    </row>
    <row r="77" spans="1:20" s="43" customFormat="1" ht="12">
      <c r="A77" s="29">
        <v>73</v>
      </c>
      <c r="B77" s="29" t="s">
        <v>44</v>
      </c>
      <c r="C77" s="29" t="s">
        <v>46</v>
      </c>
      <c r="D77" s="14" t="s">
        <v>29</v>
      </c>
      <c r="E77" s="100" t="s">
        <v>212</v>
      </c>
      <c r="F77" s="101" t="s">
        <v>120</v>
      </c>
      <c r="G77" s="110" t="s">
        <v>248</v>
      </c>
      <c r="H77" s="104">
        <v>652.59</v>
      </c>
      <c r="I77" s="103">
        <v>3915.54</v>
      </c>
      <c r="J77" s="100" t="s">
        <v>18</v>
      </c>
      <c r="K77" s="117">
        <v>6</v>
      </c>
      <c r="L77" s="96">
        <v>652.59</v>
      </c>
      <c r="M77" s="96">
        <v>3915.54</v>
      </c>
      <c r="N77" s="13" t="s">
        <v>20</v>
      </c>
      <c r="O77" s="60" t="s">
        <v>40</v>
      </c>
      <c r="P77" s="61" t="s">
        <v>12</v>
      </c>
      <c r="Q77" s="62" t="s">
        <v>38</v>
      </c>
      <c r="R77" s="126"/>
      <c r="S77" s="126"/>
      <c r="T77" s="100" t="s">
        <v>237</v>
      </c>
    </row>
    <row r="78" spans="1:20" s="43" customFormat="1" ht="22.5">
      <c r="A78" s="13">
        <v>74</v>
      </c>
      <c r="B78" s="29" t="s">
        <v>44</v>
      </c>
      <c r="C78" s="13" t="s">
        <v>46</v>
      </c>
      <c r="D78" s="14" t="s">
        <v>36</v>
      </c>
      <c r="E78" s="100" t="s">
        <v>213</v>
      </c>
      <c r="F78" s="101" t="s">
        <v>121</v>
      </c>
      <c r="G78" s="110" t="s">
        <v>256</v>
      </c>
      <c r="H78" s="102">
        <v>565285.81</v>
      </c>
      <c r="I78" s="103">
        <v>565285.81</v>
      </c>
      <c r="J78" s="100" t="s">
        <v>18</v>
      </c>
      <c r="K78" s="117">
        <v>1</v>
      </c>
      <c r="L78" s="96">
        <v>565285.81</v>
      </c>
      <c r="M78" s="96">
        <v>565285.81</v>
      </c>
      <c r="N78" s="13" t="s">
        <v>20</v>
      </c>
      <c r="O78" s="60" t="s">
        <v>40</v>
      </c>
      <c r="P78" s="61" t="s">
        <v>12</v>
      </c>
      <c r="Q78" s="62" t="s">
        <v>38</v>
      </c>
      <c r="R78" s="126"/>
      <c r="S78" s="126"/>
      <c r="T78" s="100" t="s">
        <v>240</v>
      </c>
    </row>
    <row r="79" spans="1:20" s="43" customFormat="1" ht="12">
      <c r="A79" s="29">
        <v>75</v>
      </c>
      <c r="B79" s="29" t="s">
        <v>44</v>
      </c>
      <c r="C79" s="29" t="s">
        <v>46</v>
      </c>
      <c r="D79" s="14" t="s">
        <v>36</v>
      </c>
      <c r="E79" s="100" t="s">
        <v>214</v>
      </c>
      <c r="F79" s="101" t="s">
        <v>122</v>
      </c>
      <c r="G79" s="110" t="s">
        <v>256</v>
      </c>
      <c r="H79" s="102">
        <v>462661.68</v>
      </c>
      <c r="I79" s="103">
        <v>462661.68</v>
      </c>
      <c r="J79" s="100" t="s">
        <v>18</v>
      </c>
      <c r="K79" s="117">
        <v>1</v>
      </c>
      <c r="L79" s="96">
        <v>462661.68</v>
      </c>
      <c r="M79" s="96">
        <v>462661.68</v>
      </c>
      <c r="N79" s="13" t="s">
        <v>20</v>
      </c>
      <c r="O79" s="60" t="s">
        <v>40</v>
      </c>
      <c r="P79" s="61" t="s">
        <v>12</v>
      </c>
      <c r="Q79" s="62" t="s">
        <v>38</v>
      </c>
      <c r="R79" s="126"/>
      <c r="S79" s="126"/>
      <c r="T79" s="100" t="s">
        <v>240</v>
      </c>
    </row>
    <row r="80" spans="1:20" s="43" customFormat="1" ht="12">
      <c r="A80" s="13">
        <v>76</v>
      </c>
      <c r="B80" s="29" t="s">
        <v>44</v>
      </c>
      <c r="C80" s="13" t="s">
        <v>46</v>
      </c>
      <c r="D80" s="14" t="s">
        <v>36</v>
      </c>
      <c r="E80" s="100" t="s">
        <v>215</v>
      </c>
      <c r="F80" s="101" t="s">
        <v>123</v>
      </c>
      <c r="G80" s="110" t="s">
        <v>256</v>
      </c>
      <c r="H80" s="102">
        <v>462661.68</v>
      </c>
      <c r="I80" s="103">
        <v>462661.68</v>
      </c>
      <c r="J80" s="100" t="s">
        <v>18</v>
      </c>
      <c r="K80" s="117">
        <v>1</v>
      </c>
      <c r="L80" s="96">
        <v>462661.68</v>
      </c>
      <c r="M80" s="96">
        <v>462661.68</v>
      </c>
      <c r="N80" s="13" t="s">
        <v>20</v>
      </c>
      <c r="O80" s="60" t="s">
        <v>40</v>
      </c>
      <c r="P80" s="61" t="s">
        <v>12</v>
      </c>
      <c r="Q80" s="62" t="s">
        <v>38</v>
      </c>
      <c r="R80" s="126"/>
      <c r="S80" s="126"/>
      <c r="T80" s="100" t="s">
        <v>240</v>
      </c>
    </row>
    <row r="81" spans="1:20" s="43" customFormat="1" ht="36">
      <c r="A81" s="29">
        <v>77</v>
      </c>
      <c r="B81" s="29" t="s">
        <v>44</v>
      </c>
      <c r="C81" s="29" t="s">
        <v>46</v>
      </c>
      <c r="D81" s="14" t="s">
        <v>268</v>
      </c>
      <c r="E81" s="100" t="s">
        <v>216</v>
      </c>
      <c r="F81" s="101" t="s">
        <v>124</v>
      </c>
      <c r="G81" s="110" t="s">
        <v>252</v>
      </c>
      <c r="H81" s="102">
        <v>1487.5</v>
      </c>
      <c r="I81" s="103">
        <v>15990.63</v>
      </c>
      <c r="J81" s="100" t="s">
        <v>259</v>
      </c>
      <c r="K81" s="117">
        <v>10.75</v>
      </c>
      <c r="L81" s="96">
        <v>1487.5</v>
      </c>
      <c r="M81" s="96">
        <v>15990.63</v>
      </c>
      <c r="N81" s="13" t="s">
        <v>20</v>
      </c>
      <c r="O81" s="60" t="s">
        <v>40</v>
      </c>
      <c r="P81" s="61" t="s">
        <v>12</v>
      </c>
      <c r="Q81" s="62" t="s">
        <v>38</v>
      </c>
      <c r="R81" s="126"/>
      <c r="S81" s="126"/>
      <c r="T81" s="100" t="s">
        <v>241</v>
      </c>
    </row>
    <row r="82" spans="1:20" s="43" customFormat="1" ht="36">
      <c r="A82" s="13">
        <v>78</v>
      </c>
      <c r="B82" s="29" t="s">
        <v>44</v>
      </c>
      <c r="C82" s="13" t="s">
        <v>46</v>
      </c>
      <c r="D82" s="14" t="s">
        <v>268</v>
      </c>
      <c r="E82" s="100" t="s">
        <v>217</v>
      </c>
      <c r="F82" s="101" t="s">
        <v>125</v>
      </c>
      <c r="G82" s="110" t="s">
        <v>252</v>
      </c>
      <c r="H82" s="102">
        <v>1189.99</v>
      </c>
      <c r="I82" s="103">
        <v>13863.38</v>
      </c>
      <c r="J82" s="100" t="s">
        <v>18</v>
      </c>
      <c r="K82" s="117">
        <v>11.65</v>
      </c>
      <c r="L82" s="96">
        <v>1189.99</v>
      </c>
      <c r="M82" s="96">
        <v>13863.38</v>
      </c>
      <c r="N82" s="13" t="s">
        <v>20</v>
      </c>
      <c r="O82" s="60" t="s">
        <v>40</v>
      </c>
      <c r="P82" s="61" t="s">
        <v>12</v>
      </c>
      <c r="Q82" s="62" t="s">
        <v>38</v>
      </c>
      <c r="R82" s="126"/>
      <c r="S82" s="126"/>
      <c r="T82" s="100" t="s">
        <v>241</v>
      </c>
    </row>
    <row r="83" spans="1:20" s="43" customFormat="1" ht="36">
      <c r="A83" s="29">
        <v>79</v>
      </c>
      <c r="B83" s="29" t="s">
        <v>44</v>
      </c>
      <c r="C83" s="29" t="s">
        <v>46</v>
      </c>
      <c r="D83" s="14" t="s">
        <v>268</v>
      </c>
      <c r="E83" s="100" t="s">
        <v>218</v>
      </c>
      <c r="F83" s="101" t="s">
        <v>126</v>
      </c>
      <c r="G83" s="110" t="s">
        <v>245</v>
      </c>
      <c r="H83" s="104">
        <v>829.73</v>
      </c>
      <c r="I83" s="103">
        <v>8297.3</v>
      </c>
      <c r="J83" s="100" t="s">
        <v>259</v>
      </c>
      <c r="K83" s="117">
        <v>10</v>
      </c>
      <c r="L83" s="96">
        <v>829.73</v>
      </c>
      <c r="M83" s="96">
        <v>8297.3</v>
      </c>
      <c r="N83" s="13" t="s">
        <v>20</v>
      </c>
      <c r="O83" s="60" t="s">
        <v>40</v>
      </c>
      <c r="P83" s="61" t="s">
        <v>12</v>
      </c>
      <c r="Q83" s="62" t="s">
        <v>38</v>
      </c>
      <c r="R83" s="126"/>
      <c r="S83" s="126"/>
      <c r="T83" s="100" t="s">
        <v>241</v>
      </c>
    </row>
    <row r="84" spans="1:20" s="43" customFormat="1" ht="36">
      <c r="A84" s="13">
        <v>80</v>
      </c>
      <c r="B84" s="29" t="s">
        <v>44</v>
      </c>
      <c r="C84" s="13" t="s">
        <v>46</v>
      </c>
      <c r="D84" s="14" t="s">
        <v>268</v>
      </c>
      <c r="E84" s="100" t="s">
        <v>219</v>
      </c>
      <c r="F84" s="101" t="s">
        <v>127</v>
      </c>
      <c r="G84" s="110" t="s">
        <v>244</v>
      </c>
      <c r="H84" s="104">
        <v>908.13</v>
      </c>
      <c r="I84" s="103">
        <v>20296.71</v>
      </c>
      <c r="J84" s="100" t="s">
        <v>259</v>
      </c>
      <c r="K84" s="117">
        <v>22.35</v>
      </c>
      <c r="L84" s="96">
        <v>908.13</v>
      </c>
      <c r="M84" s="96">
        <v>20296.71</v>
      </c>
      <c r="N84" s="13" t="s">
        <v>20</v>
      </c>
      <c r="O84" s="60" t="s">
        <v>40</v>
      </c>
      <c r="P84" s="61" t="s">
        <v>12</v>
      </c>
      <c r="Q84" s="62" t="s">
        <v>38</v>
      </c>
      <c r="R84" s="126"/>
      <c r="S84" s="126"/>
      <c r="T84" s="100" t="s">
        <v>241</v>
      </c>
    </row>
    <row r="85" spans="1:20" s="43" customFormat="1" ht="36">
      <c r="A85" s="29">
        <v>81</v>
      </c>
      <c r="B85" s="29" t="s">
        <v>44</v>
      </c>
      <c r="C85" s="29" t="s">
        <v>46</v>
      </c>
      <c r="D85" s="14" t="s">
        <v>268</v>
      </c>
      <c r="E85" s="100" t="s">
        <v>220</v>
      </c>
      <c r="F85" s="101" t="s">
        <v>128</v>
      </c>
      <c r="G85" s="110" t="s">
        <v>244</v>
      </c>
      <c r="H85" s="104">
        <v>908.13</v>
      </c>
      <c r="I85" s="103">
        <v>17844.75</v>
      </c>
      <c r="J85" s="100" t="s">
        <v>259</v>
      </c>
      <c r="K85" s="117">
        <v>19.65</v>
      </c>
      <c r="L85" s="96">
        <v>908.13</v>
      </c>
      <c r="M85" s="96">
        <v>17844.75</v>
      </c>
      <c r="N85" s="13" t="s">
        <v>20</v>
      </c>
      <c r="O85" s="60" t="s">
        <v>40</v>
      </c>
      <c r="P85" s="61" t="s">
        <v>12</v>
      </c>
      <c r="Q85" s="62" t="s">
        <v>38</v>
      </c>
      <c r="R85" s="126"/>
      <c r="S85" s="126"/>
      <c r="T85" s="100" t="s">
        <v>241</v>
      </c>
    </row>
    <row r="86" spans="1:20" s="43" customFormat="1" ht="36">
      <c r="A86" s="13">
        <v>82</v>
      </c>
      <c r="B86" s="29" t="s">
        <v>44</v>
      </c>
      <c r="C86" s="13" t="s">
        <v>46</v>
      </c>
      <c r="D86" s="14" t="s">
        <v>268</v>
      </c>
      <c r="E86" s="100" t="s">
        <v>221</v>
      </c>
      <c r="F86" s="101" t="s">
        <v>129</v>
      </c>
      <c r="G86" s="110" t="s">
        <v>244</v>
      </c>
      <c r="H86" s="104">
        <v>906.9</v>
      </c>
      <c r="I86" s="103">
        <v>18219.62</v>
      </c>
      <c r="J86" s="100" t="s">
        <v>259</v>
      </c>
      <c r="K86" s="117">
        <v>20.09</v>
      </c>
      <c r="L86" s="96">
        <v>906.9</v>
      </c>
      <c r="M86" s="96">
        <v>18219.62</v>
      </c>
      <c r="N86" s="13" t="s">
        <v>20</v>
      </c>
      <c r="O86" s="60" t="s">
        <v>40</v>
      </c>
      <c r="P86" s="61" t="s">
        <v>12</v>
      </c>
      <c r="Q86" s="62" t="s">
        <v>38</v>
      </c>
      <c r="R86" s="126"/>
      <c r="S86" s="126"/>
      <c r="T86" s="100" t="s">
        <v>241</v>
      </c>
    </row>
    <row r="87" spans="1:20" s="43" customFormat="1" ht="24">
      <c r="A87" s="29">
        <v>83</v>
      </c>
      <c r="B87" s="29" t="s">
        <v>44</v>
      </c>
      <c r="C87" s="29" t="s">
        <v>46</v>
      </c>
      <c r="D87" s="14" t="s">
        <v>266</v>
      </c>
      <c r="E87" s="100" t="s">
        <v>222</v>
      </c>
      <c r="F87" s="101" t="s">
        <v>130</v>
      </c>
      <c r="G87" s="110" t="s">
        <v>248</v>
      </c>
      <c r="H87" s="104">
        <v>62.05</v>
      </c>
      <c r="I87" s="103">
        <v>4653.75</v>
      </c>
      <c r="J87" s="100" t="s">
        <v>18</v>
      </c>
      <c r="K87" s="117">
        <v>75</v>
      </c>
      <c r="L87" s="96">
        <v>62.05</v>
      </c>
      <c r="M87" s="96">
        <v>4653.75</v>
      </c>
      <c r="N87" s="13" t="s">
        <v>20</v>
      </c>
      <c r="O87" s="60" t="s">
        <v>40</v>
      </c>
      <c r="P87" s="61" t="s">
        <v>12</v>
      </c>
      <c r="Q87" s="62" t="s">
        <v>38</v>
      </c>
      <c r="R87" s="126"/>
      <c r="S87" s="126"/>
      <c r="T87" s="100" t="s">
        <v>237</v>
      </c>
    </row>
    <row r="88" spans="1:20" s="43" customFormat="1" ht="24">
      <c r="A88" s="13">
        <v>84</v>
      </c>
      <c r="B88" s="29" t="s">
        <v>44</v>
      </c>
      <c r="C88" s="13" t="s">
        <v>46</v>
      </c>
      <c r="D88" s="14" t="s">
        <v>266</v>
      </c>
      <c r="E88" s="100" t="s">
        <v>223</v>
      </c>
      <c r="F88" s="101" t="s">
        <v>131</v>
      </c>
      <c r="G88" s="110" t="s">
        <v>248</v>
      </c>
      <c r="H88" s="104">
        <v>70.76</v>
      </c>
      <c r="I88" s="103">
        <v>1485.96</v>
      </c>
      <c r="J88" s="100" t="s">
        <v>18</v>
      </c>
      <c r="K88" s="117">
        <v>21</v>
      </c>
      <c r="L88" s="96">
        <v>70.76</v>
      </c>
      <c r="M88" s="96">
        <v>1485.96</v>
      </c>
      <c r="N88" s="13" t="s">
        <v>20</v>
      </c>
      <c r="O88" s="60" t="s">
        <v>40</v>
      </c>
      <c r="P88" s="61" t="s">
        <v>12</v>
      </c>
      <c r="Q88" s="62" t="s">
        <v>38</v>
      </c>
      <c r="R88" s="126"/>
      <c r="S88" s="126"/>
      <c r="T88" s="100" t="s">
        <v>237</v>
      </c>
    </row>
    <row r="89" spans="1:20" s="43" customFormat="1" ht="24">
      <c r="A89" s="13">
        <v>86</v>
      </c>
      <c r="B89" s="29" t="s">
        <v>44</v>
      </c>
      <c r="C89" s="13" t="s">
        <v>46</v>
      </c>
      <c r="D89" s="14" t="s">
        <v>265</v>
      </c>
      <c r="E89" s="100" t="s">
        <v>224</v>
      </c>
      <c r="F89" s="101" t="s">
        <v>132</v>
      </c>
      <c r="G89" s="110" t="s">
        <v>257</v>
      </c>
      <c r="H89" s="102">
        <v>81796.62</v>
      </c>
      <c r="I89" s="103">
        <v>175044.77</v>
      </c>
      <c r="J89" s="100" t="s">
        <v>27</v>
      </c>
      <c r="K89" s="117">
        <v>2.14</v>
      </c>
      <c r="L89" s="96">
        <v>81796.62</v>
      </c>
      <c r="M89" s="96">
        <v>175044.77</v>
      </c>
      <c r="N89" s="13" t="s">
        <v>20</v>
      </c>
      <c r="O89" s="60" t="s">
        <v>40</v>
      </c>
      <c r="P89" s="61" t="s">
        <v>12</v>
      </c>
      <c r="Q89" s="62" t="s">
        <v>38</v>
      </c>
      <c r="R89" s="126"/>
      <c r="S89" s="126"/>
      <c r="T89" s="100" t="s">
        <v>237</v>
      </c>
    </row>
    <row r="90" spans="1:20" s="43" customFormat="1" ht="22.5">
      <c r="A90" s="29">
        <v>87</v>
      </c>
      <c r="B90" s="29" t="s">
        <v>44</v>
      </c>
      <c r="C90" s="29" t="s">
        <v>46</v>
      </c>
      <c r="D90" s="14" t="s">
        <v>267</v>
      </c>
      <c r="E90" s="100" t="s">
        <v>225</v>
      </c>
      <c r="F90" s="101" t="s">
        <v>133</v>
      </c>
      <c r="G90" s="110" t="s">
        <v>244</v>
      </c>
      <c r="H90" s="104">
        <v>61.37</v>
      </c>
      <c r="I90" s="105">
        <v>245.48</v>
      </c>
      <c r="J90" s="100" t="s">
        <v>18</v>
      </c>
      <c r="K90" s="117">
        <v>4</v>
      </c>
      <c r="L90" s="96">
        <v>61.37</v>
      </c>
      <c r="M90" s="96">
        <v>245.48</v>
      </c>
      <c r="N90" s="13" t="s">
        <v>20</v>
      </c>
      <c r="O90" s="60" t="s">
        <v>40</v>
      </c>
      <c r="P90" s="61" t="s">
        <v>12</v>
      </c>
      <c r="Q90" s="62" t="s">
        <v>38</v>
      </c>
      <c r="R90" s="126"/>
      <c r="S90" s="126"/>
      <c r="T90" s="100" t="s">
        <v>237</v>
      </c>
    </row>
    <row r="91" spans="1:20" s="43" customFormat="1" ht="12">
      <c r="A91" s="13">
        <v>88</v>
      </c>
      <c r="B91" s="29" t="s">
        <v>44</v>
      </c>
      <c r="C91" s="13" t="s">
        <v>46</v>
      </c>
      <c r="D91" s="14" t="s">
        <v>264</v>
      </c>
      <c r="E91" s="100" t="s">
        <v>226</v>
      </c>
      <c r="F91" s="101" t="s">
        <v>134</v>
      </c>
      <c r="G91" s="110" t="s">
        <v>249</v>
      </c>
      <c r="H91" s="102">
        <v>19738.47</v>
      </c>
      <c r="I91" s="103">
        <v>39476.94</v>
      </c>
      <c r="J91" s="100" t="s">
        <v>18</v>
      </c>
      <c r="K91" s="117">
        <v>2</v>
      </c>
      <c r="L91" s="96">
        <v>19738.47</v>
      </c>
      <c r="M91" s="96">
        <v>39476.94</v>
      </c>
      <c r="N91" s="13" t="s">
        <v>20</v>
      </c>
      <c r="O91" s="60" t="s">
        <v>40</v>
      </c>
      <c r="P91" s="61" t="s">
        <v>12</v>
      </c>
      <c r="Q91" s="62" t="s">
        <v>38</v>
      </c>
      <c r="R91" s="126"/>
      <c r="S91" s="126"/>
      <c r="T91" s="100" t="s">
        <v>236</v>
      </c>
    </row>
    <row r="92" spans="1:20" s="43" customFormat="1" ht="22.5">
      <c r="A92" s="29">
        <v>89</v>
      </c>
      <c r="B92" s="29" t="s">
        <v>44</v>
      </c>
      <c r="C92" s="29" t="s">
        <v>46</v>
      </c>
      <c r="D92" s="14" t="s">
        <v>306</v>
      </c>
      <c r="E92" s="100" t="s">
        <v>227</v>
      </c>
      <c r="F92" s="101" t="s">
        <v>135</v>
      </c>
      <c r="G92" s="110" t="s">
        <v>244</v>
      </c>
      <c r="H92" s="102">
        <v>1067.7</v>
      </c>
      <c r="I92" s="103">
        <v>25624.8</v>
      </c>
      <c r="J92" s="100" t="s">
        <v>18</v>
      </c>
      <c r="K92" s="117">
        <v>24</v>
      </c>
      <c r="L92" s="96">
        <v>1067.7</v>
      </c>
      <c r="M92" s="96">
        <v>25624.8</v>
      </c>
      <c r="N92" s="13" t="s">
        <v>20</v>
      </c>
      <c r="O92" s="60" t="s">
        <v>40</v>
      </c>
      <c r="P92" s="61" t="s">
        <v>12</v>
      </c>
      <c r="Q92" s="62" t="s">
        <v>38</v>
      </c>
      <c r="R92" s="126"/>
      <c r="S92" s="126"/>
      <c r="T92" s="100" t="s">
        <v>241</v>
      </c>
    </row>
    <row r="93" spans="1:20" s="43" customFormat="1" ht="24">
      <c r="A93" s="13">
        <v>90</v>
      </c>
      <c r="B93" s="29" t="s">
        <v>44</v>
      </c>
      <c r="C93" s="13" t="s">
        <v>46</v>
      </c>
      <c r="D93" s="14" t="s">
        <v>266</v>
      </c>
      <c r="E93" s="100" t="s">
        <v>228</v>
      </c>
      <c r="F93" s="101" t="s">
        <v>136</v>
      </c>
      <c r="G93" s="110" t="s">
        <v>244</v>
      </c>
      <c r="H93" s="104">
        <v>295.99</v>
      </c>
      <c r="I93" s="103">
        <v>2959.9</v>
      </c>
      <c r="J93" s="100" t="s">
        <v>18</v>
      </c>
      <c r="K93" s="117">
        <v>10</v>
      </c>
      <c r="L93" s="96">
        <v>295.99</v>
      </c>
      <c r="M93" s="96">
        <v>2959.9</v>
      </c>
      <c r="N93" s="13" t="s">
        <v>20</v>
      </c>
      <c r="O93" s="60" t="s">
        <v>40</v>
      </c>
      <c r="P93" s="61" t="s">
        <v>12</v>
      </c>
      <c r="Q93" s="62" t="s">
        <v>38</v>
      </c>
      <c r="R93" s="126"/>
      <c r="S93" s="126"/>
      <c r="T93" s="100" t="s">
        <v>241</v>
      </c>
    </row>
    <row r="94" spans="1:20" s="43" customFormat="1" ht="33.75">
      <c r="A94" s="29">
        <v>91</v>
      </c>
      <c r="B94" s="29" t="s">
        <v>44</v>
      </c>
      <c r="C94" s="29" t="s">
        <v>46</v>
      </c>
      <c r="D94" s="14" t="s">
        <v>307</v>
      </c>
      <c r="E94" s="100" t="s">
        <v>229</v>
      </c>
      <c r="F94" s="101" t="s">
        <v>137</v>
      </c>
      <c r="G94" s="110" t="s">
        <v>244</v>
      </c>
      <c r="H94" s="102">
        <v>5772.5</v>
      </c>
      <c r="I94" s="103">
        <v>11545</v>
      </c>
      <c r="J94" s="100" t="s">
        <v>28</v>
      </c>
      <c r="K94" s="117">
        <v>2</v>
      </c>
      <c r="L94" s="96">
        <v>5772.5</v>
      </c>
      <c r="M94" s="96">
        <v>11545</v>
      </c>
      <c r="N94" s="13" t="s">
        <v>20</v>
      </c>
      <c r="O94" s="60" t="s">
        <v>40</v>
      </c>
      <c r="P94" s="61" t="s">
        <v>12</v>
      </c>
      <c r="Q94" s="62" t="s">
        <v>38</v>
      </c>
      <c r="R94" s="126"/>
      <c r="S94" s="126"/>
      <c r="T94" s="100" t="s">
        <v>241</v>
      </c>
    </row>
    <row r="95" spans="1:20" s="43" customFormat="1" ht="22.5">
      <c r="A95" s="13">
        <v>92</v>
      </c>
      <c r="B95" s="29" t="s">
        <v>44</v>
      </c>
      <c r="C95" s="13" t="s">
        <v>46</v>
      </c>
      <c r="D95" s="14" t="s">
        <v>30</v>
      </c>
      <c r="E95" s="100" t="s">
        <v>230</v>
      </c>
      <c r="F95" s="101" t="s">
        <v>138</v>
      </c>
      <c r="G95" s="110" t="s">
        <v>244</v>
      </c>
      <c r="H95" s="102">
        <v>12183.4</v>
      </c>
      <c r="I95" s="103">
        <v>60917</v>
      </c>
      <c r="J95" s="100" t="s">
        <v>18</v>
      </c>
      <c r="K95" s="117">
        <v>5</v>
      </c>
      <c r="L95" s="96">
        <v>12183.4</v>
      </c>
      <c r="M95" s="96">
        <v>60917</v>
      </c>
      <c r="N95" s="13" t="s">
        <v>20</v>
      </c>
      <c r="O95" s="60" t="s">
        <v>40</v>
      </c>
      <c r="P95" s="61" t="s">
        <v>12</v>
      </c>
      <c r="Q95" s="62" t="s">
        <v>38</v>
      </c>
      <c r="R95" s="126"/>
      <c r="S95" s="126"/>
      <c r="T95" s="100" t="s">
        <v>17</v>
      </c>
    </row>
    <row r="96" spans="1:20" s="43" customFormat="1" ht="12">
      <c r="A96" s="29">
        <v>93</v>
      </c>
      <c r="B96" s="29" t="s">
        <v>44</v>
      </c>
      <c r="C96" s="29" t="s">
        <v>46</v>
      </c>
      <c r="D96" s="14" t="s">
        <v>304</v>
      </c>
      <c r="E96" s="100" t="s">
        <v>231</v>
      </c>
      <c r="F96" s="101" t="s">
        <v>139</v>
      </c>
      <c r="G96" s="110" t="s">
        <v>244</v>
      </c>
      <c r="H96" s="102">
        <v>34669.72</v>
      </c>
      <c r="I96" s="103">
        <v>34669.72</v>
      </c>
      <c r="J96" s="100" t="s">
        <v>18</v>
      </c>
      <c r="K96" s="117">
        <v>1</v>
      </c>
      <c r="L96" s="96">
        <v>34669.72</v>
      </c>
      <c r="M96" s="96">
        <v>34669.72</v>
      </c>
      <c r="N96" s="13" t="s">
        <v>20</v>
      </c>
      <c r="O96" s="60" t="s">
        <v>40</v>
      </c>
      <c r="P96" s="61" t="s">
        <v>12</v>
      </c>
      <c r="Q96" s="62" t="s">
        <v>38</v>
      </c>
      <c r="R96" s="126"/>
      <c r="S96" s="126"/>
      <c r="T96" s="100" t="s">
        <v>237</v>
      </c>
    </row>
    <row r="97" spans="1:20" s="43" customFormat="1" ht="22.5">
      <c r="A97" s="13">
        <v>94</v>
      </c>
      <c r="B97" s="29" t="s">
        <v>44</v>
      </c>
      <c r="C97" s="13" t="s">
        <v>46</v>
      </c>
      <c r="D97" s="49" t="s">
        <v>31</v>
      </c>
      <c r="E97" s="100" t="s">
        <v>232</v>
      </c>
      <c r="F97" s="101" t="s">
        <v>140</v>
      </c>
      <c r="G97" s="110" t="s">
        <v>244</v>
      </c>
      <c r="H97" s="102">
        <v>95543.33</v>
      </c>
      <c r="I97" s="103">
        <v>4014730.73</v>
      </c>
      <c r="J97" s="100" t="s">
        <v>27</v>
      </c>
      <c r="K97" s="117">
        <v>42.02</v>
      </c>
      <c r="L97" s="96">
        <v>95543.33</v>
      </c>
      <c r="M97" s="96">
        <v>4014730.73</v>
      </c>
      <c r="N97" s="13" t="s">
        <v>20</v>
      </c>
      <c r="O97" s="60" t="s">
        <v>40</v>
      </c>
      <c r="P97" s="61" t="s">
        <v>12</v>
      </c>
      <c r="Q97" s="62" t="s">
        <v>38</v>
      </c>
      <c r="R97" s="126"/>
      <c r="S97" s="126"/>
      <c r="T97" s="100" t="s">
        <v>240</v>
      </c>
    </row>
    <row r="98" spans="1:20" s="43" customFormat="1" ht="22.5">
      <c r="A98" s="29">
        <v>95</v>
      </c>
      <c r="B98" s="29" t="s">
        <v>44</v>
      </c>
      <c r="C98" s="29" t="s">
        <v>46</v>
      </c>
      <c r="D98" s="49" t="s">
        <v>31</v>
      </c>
      <c r="E98" s="100" t="s">
        <v>233</v>
      </c>
      <c r="F98" s="101" t="s">
        <v>141</v>
      </c>
      <c r="G98" s="110" t="s">
        <v>244</v>
      </c>
      <c r="H98" s="102">
        <v>102629.34</v>
      </c>
      <c r="I98" s="103">
        <v>1490178.02</v>
      </c>
      <c r="J98" s="100" t="s">
        <v>27</v>
      </c>
      <c r="K98" s="117">
        <v>14.52</v>
      </c>
      <c r="L98" s="96">
        <v>102629.34</v>
      </c>
      <c r="M98" s="96">
        <v>1490178.02</v>
      </c>
      <c r="N98" s="13" t="s">
        <v>20</v>
      </c>
      <c r="O98" s="60" t="s">
        <v>40</v>
      </c>
      <c r="P98" s="61" t="s">
        <v>12</v>
      </c>
      <c r="Q98" s="62" t="s">
        <v>38</v>
      </c>
      <c r="R98" s="126"/>
      <c r="S98" s="126"/>
      <c r="T98" s="100" t="s">
        <v>240</v>
      </c>
    </row>
    <row r="99" spans="1:20" s="43" customFormat="1" ht="12">
      <c r="A99" s="13">
        <v>96</v>
      </c>
      <c r="B99" s="29" t="s">
        <v>44</v>
      </c>
      <c r="C99" s="13" t="s">
        <v>46</v>
      </c>
      <c r="D99" s="14" t="s">
        <v>305</v>
      </c>
      <c r="E99" s="13" t="s">
        <v>234</v>
      </c>
      <c r="F99" s="27" t="s">
        <v>142</v>
      </c>
      <c r="G99" s="111">
        <v>44782</v>
      </c>
      <c r="H99" s="107">
        <v>159.29</v>
      </c>
      <c r="I99" s="108">
        <v>39822.5</v>
      </c>
      <c r="J99" s="109" t="s">
        <v>259</v>
      </c>
      <c r="K99" s="118">
        <v>250</v>
      </c>
      <c r="L99" s="96">
        <v>159.29</v>
      </c>
      <c r="M99" s="96">
        <v>39822.5</v>
      </c>
      <c r="N99" s="13" t="s">
        <v>20</v>
      </c>
      <c r="O99" s="60" t="s">
        <v>40</v>
      </c>
      <c r="P99" s="61" t="s">
        <v>12</v>
      </c>
      <c r="Q99" s="62" t="s">
        <v>38</v>
      </c>
      <c r="R99" s="126"/>
      <c r="S99" s="126"/>
      <c r="T99" s="100" t="s">
        <v>35</v>
      </c>
    </row>
    <row r="100" spans="1:20" s="24" customFormat="1" ht="15">
      <c r="A100" s="86"/>
      <c r="B100" s="86"/>
      <c r="C100" s="86"/>
      <c r="D100" s="85"/>
      <c r="E100" s="86"/>
      <c r="F100" s="85" t="s">
        <v>13</v>
      </c>
      <c r="G100" s="85"/>
      <c r="H100" s="87"/>
      <c r="I100" s="94">
        <f>SUBTOTAL(9,I7:I99)</f>
        <v>11498251.229999999</v>
      </c>
      <c r="J100" s="86"/>
      <c r="K100" s="119"/>
      <c r="L100" s="94"/>
      <c r="M100" s="94">
        <f>I100</f>
        <v>11498251.229999999</v>
      </c>
      <c r="N100" s="86"/>
      <c r="O100" s="86"/>
      <c r="P100" s="88"/>
      <c r="Q100" s="95"/>
      <c r="R100" s="95"/>
      <c r="S100" s="89"/>
      <c r="T100" s="85"/>
    </row>
    <row r="101" spans="1:20" s="20" customFormat="1" ht="12.75">
      <c r="A101" s="10"/>
      <c r="B101" s="10"/>
      <c r="C101" s="10"/>
      <c r="D101" s="54"/>
      <c r="E101" s="10"/>
      <c r="F101" s="1"/>
      <c r="G101" s="54"/>
      <c r="H101" s="70"/>
      <c r="I101" s="78"/>
      <c r="J101" s="2"/>
      <c r="K101" s="120"/>
      <c r="L101" s="71"/>
      <c r="M101" s="71"/>
      <c r="N101" s="2"/>
      <c r="O101" s="2"/>
      <c r="P101" s="8"/>
      <c r="Q101" s="47"/>
      <c r="R101" s="47"/>
      <c r="S101" s="9"/>
      <c r="T101" s="55"/>
    </row>
    <row r="102" spans="6:14" ht="12.75">
      <c r="F102" s="56"/>
      <c r="I102" s="65"/>
      <c r="N102" s="57"/>
    </row>
    <row r="103" ht="12.75">
      <c r="F103" s="56"/>
    </row>
  </sheetData>
  <sheetProtection/>
  <autoFilter ref="A6:S103"/>
  <mergeCells count="2">
    <mergeCell ref="R7:R99"/>
    <mergeCell ref="S7:S99"/>
  </mergeCells>
  <printOptions horizontalCentered="1"/>
  <pageMargins left="0.2362204724409449" right="0.2362204724409449" top="0.2362204724409449" bottom="0.2362204724409449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33"/>
  <sheetViews>
    <sheetView zoomScaleSheetLayoutView="100" zoomScalePageLayoutView="0" workbookViewId="0" topLeftCell="A1">
      <pane ySplit="6" topLeftCell="A7" activePane="bottomLeft" state="frozen"/>
      <selection pane="topLeft" activeCell="F27" sqref="F27"/>
      <selection pane="bottomLeft" activeCell="D12" sqref="D12"/>
    </sheetView>
  </sheetViews>
  <sheetFormatPr defaultColWidth="9.140625" defaultRowHeight="12.75"/>
  <cols>
    <col min="1" max="2" width="4.8515625" style="30" customWidth="1"/>
    <col min="3" max="3" width="6.7109375" style="30" hidden="1" customWidth="1"/>
    <col min="4" max="4" width="16.00390625" style="30" customWidth="1"/>
    <col min="5" max="5" width="15.00390625" style="30" customWidth="1"/>
    <col min="6" max="6" width="39.57421875" style="6" customWidth="1"/>
    <col min="7" max="7" width="12.140625" style="30" customWidth="1"/>
    <col min="8" max="8" width="11.421875" style="77" customWidth="1"/>
    <col min="9" max="9" width="13.8515625" style="31" customWidth="1"/>
    <col min="10" max="10" width="6.00390625" style="30" customWidth="1"/>
    <col min="11" max="11" width="7.7109375" style="31" customWidth="1"/>
    <col min="12" max="12" width="14.00390625" style="6" customWidth="1"/>
    <col min="13" max="14" width="9.57421875" style="30" customWidth="1"/>
    <col min="15" max="15" width="7.7109375" style="31" customWidth="1"/>
    <col min="16" max="16" width="11.00390625" style="30" customWidth="1"/>
    <col min="17" max="17" width="13.421875" style="31" customWidth="1"/>
    <col min="18" max="18" width="12.8515625" style="6" customWidth="1"/>
    <col min="19" max="19" width="9.140625" style="6" customWidth="1"/>
    <col min="20" max="33" width="9.140625" style="31" customWidth="1"/>
    <col min="34" max="16384" width="9.140625" style="31" customWidth="1"/>
  </cols>
  <sheetData>
    <row r="1" spans="1:192" s="34" customFormat="1" ht="15">
      <c r="A1" s="72" t="s">
        <v>43</v>
      </c>
      <c r="B1" s="11"/>
      <c r="C1" s="11"/>
      <c r="D1" s="15"/>
      <c r="E1" s="15"/>
      <c r="F1" s="21"/>
      <c r="G1" s="15"/>
      <c r="H1" s="17"/>
      <c r="I1" s="21"/>
      <c r="J1" s="21"/>
      <c r="K1" s="15"/>
      <c r="L1" s="21"/>
      <c r="M1" s="35"/>
      <c r="N1" s="35"/>
      <c r="O1" s="37"/>
      <c r="P1" s="35"/>
      <c r="R1" s="21"/>
      <c r="S1" s="28"/>
      <c r="U1" s="39"/>
      <c r="V1" s="35"/>
      <c r="W1" s="35"/>
      <c r="Y1" s="35"/>
      <c r="Z1" s="37"/>
      <c r="AC1" s="35"/>
      <c r="AE1" s="40"/>
      <c r="AF1" s="35"/>
      <c r="AG1" s="35"/>
      <c r="AH1" s="39"/>
      <c r="AI1" s="35"/>
      <c r="AJ1" s="35"/>
      <c r="AL1" s="35"/>
      <c r="AM1" s="37"/>
      <c r="AP1" s="35"/>
      <c r="AR1" s="40"/>
      <c r="AS1" s="35"/>
      <c r="AT1" s="35"/>
      <c r="AU1" s="37"/>
      <c r="AV1" s="35"/>
      <c r="AX1" s="39"/>
      <c r="AY1" s="35"/>
      <c r="AZ1" s="35"/>
      <c r="BB1" s="35"/>
      <c r="BC1" s="37"/>
      <c r="BF1" s="35"/>
      <c r="BH1" s="40"/>
      <c r="BI1" s="35"/>
      <c r="BJ1" s="35"/>
      <c r="BK1" s="37"/>
      <c r="BL1" s="35"/>
      <c r="BN1" s="39"/>
      <c r="BO1" s="35"/>
      <c r="BP1" s="35"/>
      <c r="BR1" s="35"/>
      <c r="BS1" s="37"/>
      <c r="BV1" s="35"/>
      <c r="BX1" s="40"/>
      <c r="BY1" s="35"/>
      <c r="BZ1" s="35"/>
      <c r="CA1" s="37"/>
      <c r="CB1" s="35"/>
      <c r="CD1" s="39"/>
      <c r="CE1" s="35"/>
      <c r="CF1" s="35"/>
      <c r="CH1" s="35"/>
      <c r="CI1" s="37"/>
      <c r="CL1" s="35"/>
      <c r="CN1" s="40"/>
      <c r="CO1" s="35"/>
      <c r="CP1" s="35"/>
      <c r="CQ1" s="37"/>
      <c r="CR1" s="35"/>
      <c r="CT1" s="39"/>
      <c r="CU1" s="35"/>
      <c r="CV1" s="35"/>
      <c r="CX1" s="35"/>
      <c r="CY1" s="37"/>
      <c r="DB1" s="35"/>
      <c r="DD1" s="40"/>
      <c r="DE1" s="35"/>
      <c r="DF1" s="35"/>
      <c r="DG1" s="37"/>
      <c r="DH1" s="35"/>
      <c r="DJ1" s="39"/>
      <c r="DK1" s="35"/>
      <c r="DL1" s="35"/>
      <c r="DN1" s="35"/>
      <c r="DO1" s="37"/>
      <c r="DR1" s="35"/>
      <c r="DT1" s="40"/>
      <c r="DU1" s="35"/>
      <c r="DV1" s="35"/>
      <c r="DW1" s="37"/>
      <c r="DX1" s="35"/>
      <c r="DZ1" s="39"/>
      <c r="EA1" s="35"/>
      <c r="EB1" s="35"/>
      <c r="ED1" s="35"/>
      <c r="EE1" s="37"/>
      <c r="EH1" s="35"/>
      <c r="EJ1" s="40"/>
      <c r="EK1" s="35"/>
      <c r="EL1" s="35"/>
      <c r="EM1" s="37"/>
      <c r="EN1" s="35"/>
      <c r="EP1" s="39"/>
      <c r="EQ1" s="35"/>
      <c r="ER1" s="35"/>
      <c r="ET1" s="35"/>
      <c r="EU1" s="37"/>
      <c r="EX1" s="35"/>
      <c r="EZ1" s="40"/>
      <c r="FA1" s="35"/>
      <c r="FB1" s="35"/>
      <c r="FC1" s="37"/>
      <c r="FD1" s="35"/>
      <c r="FF1" s="39"/>
      <c r="FG1" s="35"/>
      <c r="FH1" s="35"/>
      <c r="FJ1" s="35"/>
      <c r="FK1" s="37"/>
      <c r="FN1" s="35"/>
      <c r="FP1" s="40"/>
      <c r="FQ1" s="35"/>
      <c r="FR1" s="35"/>
      <c r="FS1" s="37"/>
      <c r="FT1" s="35"/>
      <c r="FV1" s="39"/>
      <c r="FW1" s="35"/>
      <c r="FX1" s="35"/>
      <c r="FZ1" s="35"/>
      <c r="GA1" s="37"/>
      <c r="GD1" s="35"/>
      <c r="GF1" s="40"/>
      <c r="GG1" s="35"/>
      <c r="GH1" s="35"/>
      <c r="GI1" s="37"/>
      <c r="GJ1" s="35"/>
    </row>
    <row r="2" spans="1:19" s="34" customFormat="1" ht="15">
      <c r="A2" s="11" t="s">
        <v>303</v>
      </c>
      <c r="B2" s="11"/>
      <c r="C2" s="11"/>
      <c r="D2" s="15"/>
      <c r="E2" s="15"/>
      <c r="F2" s="21"/>
      <c r="G2" s="15"/>
      <c r="H2" s="17"/>
      <c r="I2" s="21"/>
      <c r="J2" s="21"/>
      <c r="K2" s="15"/>
      <c r="L2" s="21"/>
      <c r="M2" s="35"/>
      <c r="N2" s="35"/>
      <c r="O2" s="37"/>
      <c r="P2" s="35"/>
      <c r="R2" s="21"/>
      <c r="S2" s="21"/>
    </row>
    <row r="3" spans="1:19" s="38" customFormat="1" ht="15">
      <c r="A3" s="72"/>
      <c r="B3" s="72"/>
      <c r="C3" s="72"/>
      <c r="D3" s="16"/>
      <c r="E3" s="16"/>
      <c r="F3" s="24"/>
      <c r="G3" s="16"/>
      <c r="H3" s="48"/>
      <c r="I3" s="24"/>
      <c r="J3" s="24"/>
      <c r="K3" s="16"/>
      <c r="L3" s="24"/>
      <c r="M3" s="36"/>
      <c r="N3" s="36"/>
      <c r="O3" s="37"/>
      <c r="P3" s="35"/>
      <c r="R3" s="24"/>
      <c r="S3" s="24"/>
    </row>
    <row r="4" spans="1:19" s="92" customFormat="1" ht="15.75">
      <c r="A4" s="91" t="s">
        <v>50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R4" s="84"/>
      <c r="S4" s="84"/>
    </row>
    <row r="5" spans="1:16" ht="10.5" customHeight="1" thickBot="1">
      <c r="A5" s="32"/>
      <c r="B5" s="32"/>
      <c r="C5" s="32"/>
      <c r="D5" s="32"/>
      <c r="E5" s="32"/>
      <c r="F5" s="7"/>
      <c r="G5" s="32"/>
      <c r="H5" s="73"/>
      <c r="I5" s="32"/>
      <c r="J5" s="32"/>
      <c r="K5" s="32"/>
      <c r="L5" s="7"/>
      <c r="M5" s="32"/>
      <c r="N5" s="32"/>
      <c r="O5" s="32"/>
      <c r="P5" s="32"/>
    </row>
    <row r="6" spans="1:19" s="74" customFormat="1" ht="60.75" thickBot="1">
      <c r="A6" s="41" t="s">
        <v>0</v>
      </c>
      <c r="B6" s="3" t="s">
        <v>41</v>
      </c>
      <c r="C6" s="3" t="s">
        <v>42</v>
      </c>
      <c r="D6" s="42" t="s">
        <v>1</v>
      </c>
      <c r="E6" s="42" t="s">
        <v>10</v>
      </c>
      <c r="F6" s="12" t="s">
        <v>2</v>
      </c>
      <c r="G6" s="42" t="s">
        <v>15</v>
      </c>
      <c r="H6" s="42" t="s">
        <v>3</v>
      </c>
      <c r="I6" s="42" t="s">
        <v>26</v>
      </c>
      <c r="J6" s="42" t="s">
        <v>4</v>
      </c>
      <c r="K6" s="42" t="s">
        <v>5</v>
      </c>
      <c r="L6" s="12" t="s">
        <v>37</v>
      </c>
      <c r="M6" s="42" t="s">
        <v>6</v>
      </c>
      <c r="N6" s="42" t="s">
        <v>7</v>
      </c>
      <c r="O6" s="42" t="s">
        <v>8</v>
      </c>
      <c r="P6" s="42" t="s">
        <v>9</v>
      </c>
      <c r="Q6" s="12" t="s">
        <v>34</v>
      </c>
      <c r="R6" s="50" t="s">
        <v>23</v>
      </c>
      <c r="S6" s="68"/>
    </row>
    <row r="7" spans="1:18" s="43" customFormat="1" ht="24">
      <c r="A7" s="29">
        <v>1</v>
      </c>
      <c r="B7" s="13" t="s">
        <v>44</v>
      </c>
      <c r="C7" s="45" t="s">
        <v>45</v>
      </c>
      <c r="D7" s="127" t="s">
        <v>314</v>
      </c>
      <c r="E7" s="13" t="s">
        <v>279</v>
      </c>
      <c r="F7" s="27" t="s">
        <v>270</v>
      </c>
      <c r="G7" s="13" t="s">
        <v>17</v>
      </c>
      <c r="H7" s="13" t="s">
        <v>294</v>
      </c>
      <c r="I7" s="122">
        <v>150448.52</v>
      </c>
      <c r="J7" s="25" t="s">
        <v>11</v>
      </c>
      <c r="K7" s="26">
        <v>1</v>
      </c>
      <c r="L7" s="124">
        <v>150448.52</v>
      </c>
      <c r="M7" s="25" t="s">
        <v>20</v>
      </c>
      <c r="N7" s="25" t="s">
        <v>40</v>
      </c>
      <c r="O7" s="25" t="s">
        <v>12</v>
      </c>
      <c r="P7" s="13" t="s">
        <v>21</v>
      </c>
      <c r="Q7" s="126" t="s">
        <v>47</v>
      </c>
      <c r="R7" s="126" t="s">
        <v>48</v>
      </c>
    </row>
    <row r="8" spans="1:18" s="43" customFormat="1" ht="24">
      <c r="A8" s="13">
        <v>2</v>
      </c>
      <c r="B8" s="13" t="s">
        <v>44</v>
      </c>
      <c r="C8" s="46" t="s">
        <v>45</v>
      </c>
      <c r="D8" s="127" t="s">
        <v>25</v>
      </c>
      <c r="E8" s="13" t="s">
        <v>280</v>
      </c>
      <c r="F8" s="27" t="s">
        <v>271</v>
      </c>
      <c r="G8" s="13" t="s">
        <v>17</v>
      </c>
      <c r="H8" s="13" t="s">
        <v>295</v>
      </c>
      <c r="I8" s="122">
        <v>129233.43</v>
      </c>
      <c r="J8" s="25" t="s">
        <v>11</v>
      </c>
      <c r="K8" s="26">
        <v>1</v>
      </c>
      <c r="L8" s="124">
        <v>129233.43</v>
      </c>
      <c r="M8" s="25" t="s">
        <v>20</v>
      </c>
      <c r="N8" s="25" t="s">
        <v>40</v>
      </c>
      <c r="O8" s="25" t="s">
        <v>12</v>
      </c>
      <c r="P8" s="13" t="s">
        <v>21</v>
      </c>
      <c r="Q8" s="126"/>
      <c r="R8" s="126"/>
    </row>
    <row r="9" spans="1:18" s="43" customFormat="1" ht="24">
      <c r="A9" s="29">
        <v>3</v>
      </c>
      <c r="B9" s="13" t="s">
        <v>44</v>
      </c>
      <c r="C9" s="45" t="s">
        <v>45</v>
      </c>
      <c r="D9" s="127" t="s">
        <v>312</v>
      </c>
      <c r="E9" s="13" t="s">
        <v>281</v>
      </c>
      <c r="F9" s="27" t="s">
        <v>272</v>
      </c>
      <c r="G9" s="13" t="s">
        <v>17</v>
      </c>
      <c r="H9" s="13" t="s">
        <v>295</v>
      </c>
      <c r="I9" s="122">
        <v>206496.46</v>
      </c>
      <c r="J9" s="25" t="s">
        <v>11</v>
      </c>
      <c r="K9" s="26">
        <v>1</v>
      </c>
      <c r="L9" s="124">
        <v>206496.46</v>
      </c>
      <c r="M9" s="25" t="s">
        <v>20</v>
      </c>
      <c r="N9" s="25" t="s">
        <v>40</v>
      </c>
      <c r="O9" s="25" t="s">
        <v>12</v>
      </c>
      <c r="P9" s="13" t="s">
        <v>21</v>
      </c>
      <c r="Q9" s="126"/>
      <c r="R9" s="126"/>
    </row>
    <row r="10" spans="1:18" s="43" customFormat="1" ht="24">
      <c r="A10" s="13">
        <v>4</v>
      </c>
      <c r="B10" s="13" t="s">
        <v>44</v>
      </c>
      <c r="C10" s="46" t="s">
        <v>45</v>
      </c>
      <c r="D10" s="127" t="s">
        <v>312</v>
      </c>
      <c r="E10" s="13" t="s">
        <v>282</v>
      </c>
      <c r="F10" s="27" t="s">
        <v>272</v>
      </c>
      <c r="G10" s="13" t="s">
        <v>17</v>
      </c>
      <c r="H10" s="13" t="s">
        <v>295</v>
      </c>
      <c r="I10" s="122">
        <v>206496.46</v>
      </c>
      <c r="J10" s="25" t="s">
        <v>11</v>
      </c>
      <c r="K10" s="26">
        <v>1</v>
      </c>
      <c r="L10" s="124">
        <v>206496.46</v>
      </c>
      <c r="M10" s="25" t="s">
        <v>20</v>
      </c>
      <c r="N10" s="25" t="s">
        <v>40</v>
      </c>
      <c r="O10" s="25" t="s">
        <v>12</v>
      </c>
      <c r="P10" s="13" t="s">
        <v>21</v>
      </c>
      <c r="Q10" s="126"/>
      <c r="R10" s="126"/>
    </row>
    <row r="11" spans="1:18" s="43" customFormat="1" ht="24">
      <c r="A11" s="29">
        <v>5</v>
      </c>
      <c r="B11" s="13" t="s">
        <v>44</v>
      </c>
      <c r="C11" s="46" t="s">
        <v>45</v>
      </c>
      <c r="D11" s="127" t="s">
        <v>313</v>
      </c>
      <c r="E11" s="13" t="s">
        <v>283</v>
      </c>
      <c r="F11" s="27" t="s">
        <v>273</v>
      </c>
      <c r="G11" s="13" t="s">
        <v>17</v>
      </c>
      <c r="H11" s="13" t="s">
        <v>296</v>
      </c>
      <c r="I11" s="122">
        <v>290638.6</v>
      </c>
      <c r="J11" s="25" t="s">
        <v>11</v>
      </c>
      <c r="K11" s="26">
        <v>1</v>
      </c>
      <c r="L11" s="124">
        <v>290638.6</v>
      </c>
      <c r="M11" s="25" t="s">
        <v>20</v>
      </c>
      <c r="N11" s="25" t="s">
        <v>40</v>
      </c>
      <c r="O11" s="25" t="s">
        <v>12</v>
      </c>
      <c r="P11" s="13" t="s">
        <v>21</v>
      </c>
      <c r="Q11" s="126"/>
      <c r="R11" s="126"/>
    </row>
    <row r="12" spans="1:18" s="43" customFormat="1" ht="48">
      <c r="A12" s="13">
        <v>6</v>
      </c>
      <c r="B12" s="13" t="s">
        <v>44</v>
      </c>
      <c r="C12" s="45" t="s">
        <v>45</v>
      </c>
      <c r="D12" s="127" t="s">
        <v>263</v>
      </c>
      <c r="E12" s="13" t="s">
        <v>284</v>
      </c>
      <c r="F12" s="27" t="s">
        <v>274</v>
      </c>
      <c r="G12" s="13" t="s">
        <v>17</v>
      </c>
      <c r="H12" s="13" t="s">
        <v>296</v>
      </c>
      <c r="I12" s="122">
        <v>304303.2</v>
      </c>
      <c r="J12" s="25" t="s">
        <v>11</v>
      </c>
      <c r="K12" s="26">
        <v>1</v>
      </c>
      <c r="L12" s="124">
        <v>304303.2</v>
      </c>
      <c r="M12" s="25" t="s">
        <v>20</v>
      </c>
      <c r="N12" s="25" t="s">
        <v>40</v>
      </c>
      <c r="O12" s="25" t="s">
        <v>12</v>
      </c>
      <c r="P12" s="13" t="s">
        <v>21</v>
      </c>
      <c r="Q12" s="126"/>
      <c r="R12" s="126"/>
    </row>
    <row r="13" spans="1:18" s="43" customFormat="1" ht="24">
      <c r="A13" s="29">
        <v>7</v>
      </c>
      <c r="B13" s="13" t="s">
        <v>44</v>
      </c>
      <c r="C13" s="46" t="s">
        <v>45</v>
      </c>
      <c r="D13" s="127" t="s">
        <v>312</v>
      </c>
      <c r="E13" s="13" t="s">
        <v>285</v>
      </c>
      <c r="F13" s="27" t="s">
        <v>275</v>
      </c>
      <c r="G13" s="13" t="s">
        <v>17</v>
      </c>
      <c r="H13" s="13" t="s">
        <v>296</v>
      </c>
      <c r="I13" s="122">
        <v>291325.2</v>
      </c>
      <c r="J13" s="25" t="s">
        <v>11</v>
      </c>
      <c r="K13" s="26">
        <v>1</v>
      </c>
      <c r="L13" s="124">
        <v>291325.2</v>
      </c>
      <c r="M13" s="25" t="s">
        <v>20</v>
      </c>
      <c r="N13" s="25" t="s">
        <v>40</v>
      </c>
      <c r="O13" s="25" t="s">
        <v>12</v>
      </c>
      <c r="P13" s="13" t="s">
        <v>21</v>
      </c>
      <c r="Q13" s="126"/>
      <c r="R13" s="126"/>
    </row>
    <row r="14" spans="1:18" s="43" customFormat="1" ht="24">
      <c r="A14" s="13">
        <v>8</v>
      </c>
      <c r="B14" s="13" t="s">
        <v>44</v>
      </c>
      <c r="C14" s="45" t="s">
        <v>45</v>
      </c>
      <c r="D14" s="127" t="s">
        <v>312</v>
      </c>
      <c r="E14" s="13" t="s">
        <v>286</v>
      </c>
      <c r="F14" s="27" t="s">
        <v>276</v>
      </c>
      <c r="G14" s="13" t="s">
        <v>17</v>
      </c>
      <c r="H14" s="13" t="s">
        <v>296</v>
      </c>
      <c r="I14" s="122">
        <v>291325.2</v>
      </c>
      <c r="J14" s="25" t="s">
        <v>11</v>
      </c>
      <c r="K14" s="26">
        <v>1</v>
      </c>
      <c r="L14" s="124">
        <v>291325.2</v>
      </c>
      <c r="M14" s="25" t="s">
        <v>20</v>
      </c>
      <c r="N14" s="25" t="s">
        <v>40</v>
      </c>
      <c r="O14" s="25" t="s">
        <v>12</v>
      </c>
      <c r="P14" s="13" t="s">
        <v>21</v>
      </c>
      <c r="Q14" s="126"/>
      <c r="R14" s="126"/>
    </row>
    <row r="15" spans="1:18" s="43" customFormat="1" ht="24">
      <c r="A15" s="29">
        <v>9</v>
      </c>
      <c r="B15" s="13" t="s">
        <v>44</v>
      </c>
      <c r="C15" s="46" t="s">
        <v>45</v>
      </c>
      <c r="D15" s="127" t="s">
        <v>312</v>
      </c>
      <c r="E15" s="13" t="s">
        <v>287</v>
      </c>
      <c r="F15" s="27" t="s">
        <v>276</v>
      </c>
      <c r="G15" s="13" t="s">
        <v>17</v>
      </c>
      <c r="H15" s="13" t="s">
        <v>296</v>
      </c>
      <c r="I15" s="122">
        <v>291325.2</v>
      </c>
      <c r="J15" s="25" t="s">
        <v>11</v>
      </c>
      <c r="K15" s="26">
        <v>1</v>
      </c>
      <c r="L15" s="124">
        <v>291325.2</v>
      </c>
      <c r="M15" s="25" t="s">
        <v>20</v>
      </c>
      <c r="N15" s="25" t="s">
        <v>40</v>
      </c>
      <c r="O15" s="25" t="s">
        <v>12</v>
      </c>
      <c r="P15" s="13" t="s">
        <v>21</v>
      </c>
      <c r="Q15" s="126"/>
      <c r="R15" s="126"/>
    </row>
    <row r="16" spans="1:18" s="43" customFormat="1" ht="24">
      <c r="A16" s="13">
        <v>10</v>
      </c>
      <c r="B16" s="13" t="s">
        <v>44</v>
      </c>
      <c r="C16" s="45" t="s">
        <v>45</v>
      </c>
      <c r="D16" s="127" t="s">
        <v>312</v>
      </c>
      <c r="E16" s="13" t="s">
        <v>288</v>
      </c>
      <c r="F16" s="27" t="s">
        <v>276</v>
      </c>
      <c r="G16" s="13" t="s">
        <v>17</v>
      </c>
      <c r="H16" s="13" t="s">
        <v>296</v>
      </c>
      <c r="I16" s="122">
        <v>291325.2</v>
      </c>
      <c r="J16" s="25" t="s">
        <v>11</v>
      </c>
      <c r="K16" s="26">
        <v>1</v>
      </c>
      <c r="L16" s="124">
        <v>291325.2</v>
      </c>
      <c r="M16" s="25" t="s">
        <v>20</v>
      </c>
      <c r="N16" s="25" t="s">
        <v>40</v>
      </c>
      <c r="O16" s="25" t="s">
        <v>12</v>
      </c>
      <c r="P16" s="13" t="s">
        <v>21</v>
      </c>
      <c r="Q16" s="126"/>
      <c r="R16" s="126"/>
    </row>
    <row r="17" spans="1:18" s="43" customFormat="1" ht="24">
      <c r="A17" s="29">
        <v>11</v>
      </c>
      <c r="B17" s="13" t="s">
        <v>44</v>
      </c>
      <c r="C17" s="46" t="s">
        <v>45</v>
      </c>
      <c r="D17" s="127" t="s">
        <v>312</v>
      </c>
      <c r="E17" s="13" t="s">
        <v>289</v>
      </c>
      <c r="F17" s="27" t="s">
        <v>276</v>
      </c>
      <c r="G17" s="13" t="s">
        <v>17</v>
      </c>
      <c r="H17" s="13" t="s">
        <v>296</v>
      </c>
      <c r="I17" s="122">
        <v>291325.2</v>
      </c>
      <c r="J17" s="25" t="s">
        <v>11</v>
      </c>
      <c r="K17" s="26">
        <v>1</v>
      </c>
      <c r="L17" s="124">
        <v>291325.2</v>
      </c>
      <c r="M17" s="25" t="s">
        <v>20</v>
      </c>
      <c r="N17" s="25" t="s">
        <v>40</v>
      </c>
      <c r="O17" s="25" t="s">
        <v>12</v>
      </c>
      <c r="P17" s="13" t="s">
        <v>39</v>
      </c>
      <c r="Q17" s="126"/>
      <c r="R17" s="126"/>
    </row>
    <row r="18" spans="1:18" s="43" customFormat="1" ht="24">
      <c r="A18" s="13">
        <v>12</v>
      </c>
      <c r="B18" s="13" t="s">
        <v>44</v>
      </c>
      <c r="C18" s="45" t="s">
        <v>45</v>
      </c>
      <c r="D18" s="127" t="s">
        <v>312</v>
      </c>
      <c r="E18" s="13" t="s">
        <v>290</v>
      </c>
      <c r="F18" s="27" t="s">
        <v>276</v>
      </c>
      <c r="G18" s="13" t="s">
        <v>17</v>
      </c>
      <c r="H18" s="13" t="s">
        <v>296</v>
      </c>
      <c r="I18" s="122">
        <v>286469.78</v>
      </c>
      <c r="J18" s="25" t="s">
        <v>11</v>
      </c>
      <c r="K18" s="26">
        <v>1</v>
      </c>
      <c r="L18" s="124">
        <v>286469.78</v>
      </c>
      <c r="M18" s="25" t="s">
        <v>20</v>
      </c>
      <c r="N18" s="25" t="s">
        <v>40</v>
      </c>
      <c r="O18" s="25" t="s">
        <v>12</v>
      </c>
      <c r="P18" s="13" t="s">
        <v>39</v>
      </c>
      <c r="Q18" s="126"/>
      <c r="R18" s="126"/>
    </row>
    <row r="19" spans="1:18" s="43" customFormat="1" ht="24">
      <c r="A19" s="29">
        <v>13</v>
      </c>
      <c r="B19" s="13" t="s">
        <v>44</v>
      </c>
      <c r="C19" s="46" t="s">
        <v>45</v>
      </c>
      <c r="D19" s="127" t="s">
        <v>312</v>
      </c>
      <c r="E19" s="13" t="s">
        <v>291</v>
      </c>
      <c r="F19" s="27" t="s">
        <v>276</v>
      </c>
      <c r="G19" s="13" t="s">
        <v>17</v>
      </c>
      <c r="H19" s="13" t="s">
        <v>296</v>
      </c>
      <c r="I19" s="122">
        <v>286469.78</v>
      </c>
      <c r="J19" s="25" t="s">
        <v>11</v>
      </c>
      <c r="K19" s="26">
        <v>1</v>
      </c>
      <c r="L19" s="124">
        <v>286469.78</v>
      </c>
      <c r="M19" s="25" t="s">
        <v>20</v>
      </c>
      <c r="N19" s="25" t="s">
        <v>40</v>
      </c>
      <c r="O19" s="25" t="s">
        <v>12</v>
      </c>
      <c r="P19" s="13" t="s">
        <v>21</v>
      </c>
      <c r="Q19" s="126"/>
      <c r="R19" s="126"/>
    </row>
    <row r="20" spans="1:18" s="43" customFormat="1" ht="36">
      <c r="A20" s="13">
        <v>14</v>
      </c>
      <c r="B20" s="13" t="s">
        <v>44</v>
      </c>
      <c r="C20" s="45" t="s">
        <v>45</v>
      </c>
      <c r="D20" s="127" t="s">
        <v>312</v>
      </c>
      <c r="E20" s="13" t="s">
        <v>292</v>
      </c>
      <c r="F20" s="27" t="s">
        <v>277</v>
      </c>
      <c r="G20" s="13" t="s">
        <v>17</v>
      </c>
      <c r="H20" s="13" t="s">
        <v>296</v>
      </c>
      <c r="I20" s="122">
        <v>327033.24</v>
      </c>
      <c r="J20" s="25" t="s">
        <v>11</v>
      </c>
      <c r="K20" s="26">
        <v>1</v>
      </c>
      <c r="L20" s="124">
        <v>327033.24</v>
      </c>
      <c r="M20" s="25" t="s">
        <v>20</v>
      </c>
      <c r="N20" s="25" t="s">
        <v>40</v>
      </c>
      <c r="O20" s="25" t="s">
        <v>12</v>
      </c>
      <c r="P20" s="13" t="s">
        <v>21</v>
      </c>
      <c r="Q20" s="126"/>
      <c r="R20" s="126"/>
    </row>
    <row r="21" spans="1:18" s="43" customFormat="1" ht="24">
      <c r="A21" s="29">
        <v>15</v>
      </c>
      <c r="B21" s="13" t="s">
        <v>44</v>
      </c>
      <c r="C21" s="46" t="s">
        <v>45</v>
      </c>
      <c r="D21" s="127" t="s">
        <v>312</v>
      </c>
      <c r="E21" s="13" t="s">
        <v>293</v>
      </c>
      <c r="F21" s="27" t="s">
        <v>278</v>
      </c>
      <c r="G21" s="13" t="s">
        <v>17</v>
      </c>
      <c r="H21" s="13" t="s">
        <v>296</v>
      </c>
      <c r="I21" s="122">
        <v>288250.34</v>
      </c>
      <c r="J21" s="25" t="s">
        <v>11</v>
      </c>
      <c r="K21" s="26">
        <v>1</v>
      </c>
      <c r="L21" s="124">
        <v>288250.34</v>
      </c>
      <c r="M21" s="25" t="s">
        <v>20</v>
      </c>
      <c r="N21" s="25" t="s">
        <v>40</v>
      </c>
      <c r="O21" s="25" t="s">
        <v>12</v>
      </c>
      <c r="P21" s="13" t="s">
        <v>21</v>
      </c>
      <c r="Q21" s="126"/>
      <c r="R21" s="126"/>
    </row>
    <row r="22" spans="1:18" s="21" customFormat="1" ht="15">
      <c r="A22" s="89"/>
      <c r="B22" s="89"/>
      <c r="C22" s="89"/>
      <c r="D22" s="86"/>
      <c r="E22" s="86"/>
      <c r="F22" s="85" t="s">
        <v>13</v>
      </c>
      <c r="G22" s="85"/>
      <c r="H22" s="85"/>
      <c r="I22" s="123">
        <f>SUBTOTAL(9,I7:I21)</f>
        <v>3932465.8100000005</v>
      </c>
      <c r="J22" s="86"/>
      <c r="K22" s="86"/>
      <c r="L22" s="123">
        <f aca="true" t="shared" si="0" ref="L7:L22">I22</f>
        <v>3932465.8100000005</v>
      </c>
      <c r="M22" s="86"/>
      <c r="N22" s="86"/>
      <c r="O22" s="89"/>
      <c r="P22" s="89"/>
      <c r="Q22" s="87"/>
      <c r="R22" s="87"/>
    </row>
    <row r="23" spans="1:16" s="5" customFormat="1" ht="12.75">
      <c r="A23" s="10"/>
      <c r="B23" s="10"/>
      <c r="C23" s="10"/>
      <c r="D23" s="75"/>
      <c r="E23" s="10"/>
      <c r="F23" s="1"/>
      <c r="G23" s="1"/>
      <c r="H23" s="69"/>
      <c r="I23" s="70"/>
      <c r="J23" s="10"/>
      <c r="K23" s="70"/>
      <c r="L23" s="76"/>
      <c r="M23" s="2"/>
      <c r="N23" s="2"/>
      <c r="O23" s="8"/>
      <c r="P23" s="9"/>
    </row>
    <row r="24" spans="1:16" s="6" customFormat="1" ht="12.75">
      <c r="A24" s="4"/>
      <c r="B24" s="4"/>
      <c r="C24" s="4"/>
      <c r="D24" s="4"/>
      <c r="E24" s="4"/>
      <c r="G24" s="4"/>
      <c r="H24" s="64"/>
      <c r="J24" s="4"/>
      <c r="M24" s="4"/>
      <c r="N24" s="4"/>
      <c r="P24" s="4"/>
    </row>
    <row r="25" spans="1:16" s="6" customFormat="1" ht="12.75">
      <c r="A25" s="4"/>
      <c r="B25" s="4"/>
      <c r="C25" s="4"/>
      <c r="D25" s="4"/>
      <c r="E25" s="4"/>
      <c r="G25" s="4"/>
      <c r="H25" s="64"/>
      <c r="J25" s="4"/>
      <c r="M25" s="4"/>
      <c r="N25" s="4"/>
      <c r="P25" s="4"/>
    </row>
    <row r="26" spans="1:16" s="6" customFormat="1" ht="12.75">
      <c r="A26" s="4"/>
      <c r="B26" s="4"/>
      <c r="C26" s="4"/>
      <c r="D26" s="4"/>
      <c r="E26" s="4"/>
      <c r="G26" s="4"/>
      <c r="H26" s="64"/>
      <c r="J26" s="4"/>
      <c r="M26" s="4"/>
      <c r="N26" s="4"/>
      <c r="P26" s="4"/>
    </row>
    <row r="27" spans="1:16" s="6" customFormat="1" ht="12.75">
      <c r="A27" s="4"/>
      <c r="B27" s="4"/>
      <c r="C27" s="4"/>
      <c r="D27" s="4"/>
      <c r="E27" s="4"/>
      <c r="G27" s="4"/>
      <c r="H27" s="64"/>
      <c r="J27" s="4"/>
      <c r="M27" s="4"/>
      <c r="N27" s="4"/>
      <c r="P27" s="4"/>
    </row>
    <row r="28" spans="1:16" s="6" customFormat="1" ht="12.75">
      <c r="A28" s="4"/>
      <c r="B28" s="4"/>
      <c r="C28" s="4"/>
      <c r="D28" s="4"/>
      <c r="E28" s="4"/>
      <c r="G28" s="4"/>
      <c r="H28" s="64"/>
      <c r="J28" s="4"/>
      <c r="M28" s="4"/>
      <c r="N28" s="4"/>
      <c r="P28" s="4"/>
    </row>
    <row r="29" spans="1:16" s="6" customFormat="1" ht="12.75">
      <c r="A29" s="4"/>
      <c r="B29" s="4"/>
      <c r="C29" s="4"/>
      <c r="D29" s="4"/>
      <c r="E29" s="4"/>
      <c r="G29" s="4"/>
      <c r="H29" s="64"/>
      <c r="J29" s="4"/>
      <c r="M29" s="4"/>
      <c r="N29" s="4"/>
      <c r="P29" s="4"/>
    </row>
    <row r="30" spans="1:16" s="6" customFormat="1" ht="12.75">
      <c r="A30" s="4"/>
      <c r="B30" s="4"/>
      <c r="C30" s="4"/>
      <c r="D30" s="4"/>
      <c r="E30" s="4"/>
      <c r="G30" s="4"/>
      <c r="H30" s="64"/>
      <c r="J30" s="4"/>
      <c r="M30" s="4"/>
      <c r="N30" s="4"/>
      <c r="P30" s="4"/>
    </row>
    <row r="31" spans="1:16" s="6" customFormat="1" ht="12.75">
      <c r="A31" s="4"/>
      <c r="B31" s="4"/>
      <c r="C31" s="4"/>
      <c r="D31" s="4"/>
      <c r="E31" s="4"/>
      <c r="G31" s="4"/>
      <c r="H31" s="64"/>
      <c r="J31" s="4"/>
      <c r="M31" s="4"/>
      <c r="N31" s="4"/>
      <c r="P31" s="4"/>
    </row>
    <row r="32" spans="1:16" s="6" customFormat="1" ht="12.75">
      <c r="A32" s="4"/>
      <c r="B32" s="4"/>
      <c r="C32" s="4"/>
      <c r="D32" s="4"/>
      <c r="E32" s="4"/>
      <c r="G32" s="4"/>
      <c r="H32" s="64"/>
      <c r="J32" s="4"/>
      <c r="M32" s="4"/>
      <c r="N32" s="4"/>
      <c r="P32" s="4"/>
    </row>
    <row r="33" spans="1:16" s="6" customFormat="1" ht="12.75">
      <c r="A33" s="4"/>
      <c r="B33" s="4"/>
      <c r="C33" s="4"/>
      <c r="D33" s="4"/>
      <c r="E33" s="4"/>
      <c r="G33" s="4"/>
      <c r="H33" s="64"/>
      <c r="J33" s="4"/>
      <c r="M33" s="4"/>
      <c r="N33" s="4"/>
      <c r="P33" s="4"/>
    </row>
  </sheetData>
  <sheetProtection/>
  <autoFilter ref="A6:R23"/>
  <mergeCells count="2">
    <mergeCell ref="Q7:Q21"/>
    <mergeCell ref="R7:R21"/>
  </mergeCells>
  <printOptions horizontalCentered="1"/>
  <pageMargins left="0.2362204724409449" right="0.2362204724409449" top="0.2362204724409449" bottom="0.2362204724409449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9"/>
  <sheetViews>
    <sheetView zoomScaleSheetLayoutView="100" zoomScalePageLayoutView="0" workbookViewId="0" topLeftCell="A1">
      <pane ySplit="6" topLeftCell="A7" activePane="bottomLeft" state="frozen"/>
      <selection pane="topLeft" activeCell="F27" sqref="F27"/>
      <selection pane="bottomLeft" activeCell="H20" sqref="H20"/>
    </sheetView>
  </sheetViews>
  <sheetFormatPr defaultColWidth="9.140625" defaultRowHeight="12.75"/>
  <cols>
    <col min="1" max="2" width="4.8515625" style="30" customWidth="1"/>
    <col min="3" max="3" width="6.7109375" style="30" hidden="1" customWidth="1"/>
    <col min="4" max="4" width="16.00390625" style="30" customWidth="1"/>
    <col min="5" max="5" width="15.00390625" style="30" customWidth="1"/>
    <col min="6" max="6" width="39.57421875" style="6" customWidth="1"/>
    <col min="7" max="7" width="11.421875" style="77" customWidth="1"/>
    <col min="8" max="8" width="16.00390625" style="31" customWidth="1"/>
    <col min="9" max="9" width="6.00390625" style="30" customWidth="1"/>
    <col min="10" max="10" width="7.7109375" style="31" customWidth="1"/>
    <col min="11" max="11" width="15.421875" style="6" customWidth="1"/>
    <col min="12" max="12" width="11.421875" style="30" customWidth="1"/>
    <col min="13" max="13" width="9.57421875" style="30" customWidth="1"/>
    <col min="14" max="14" width="7.7109375" style="31" customWidth="1"/>
    <col min="15" max="15" width="11.00390625" style="30" customWidth="1"/>
    <col min="16" max="16" width="13.421875" style="31" customWidth="1"/>
    <col min="17" max="17" width="12.8515625" style="6" customWidth="1"/>
    <col min="18" max="18" width="12.140625" style="30" customWidth="1"/>
    <col min="19" max="32" width="9.140625" style="31" customWidth="1"/>
    <col min="33" max="16384" width="9.140625" style="31" customWidth="1"/>
  </cols>
  <sheetData>
    <row r="1" spans="1:191" s="34" customFormat="1" ht="15">
      <c r="A1" s="72" t="s">
        <v>43</v>
      </c>
      <c r="B1" s="11"/>
      <c r="C1" s="11"/>
      <c r="D1" s="15"/>
      <c r="E1" s="15"/>
      <c r="F1" s="21"/>
      <c r="G1" s="17"/>
      <c r="H1" s="21"/>
      <c r="I1" s="21"/>
      <c r="J1" s="15"/>
      <c r="K1" s="21"/>
      <c r="L1" s="35"/>
      <c r="M1" s="35"/>
      <c r="N1" s="37"/>
      <c r="O1" s="35"/>
      <c r="Q1" s="21"/>
      <c r="R1" s="15"/>
      <c r="T1" s="39"/>
      <c r="U1" s="35"/>
      <c r="V1" s="35"/>
      <c r="X1" s="35"/>
      <c r="Y1" s="37"/>
      <c r="AB1" s="35"/>
      <c r="AD1" s="40"/>
      <c r="AE1" s="35"/>
      <c r="AF1" s="35"/>
      <c r="AG1" s="39"/>
      <c r="AH1" s="35"/>
      <c r="AI1" s="35"/>
      <c r="AK1" s="35"/>
      <c r="AL1" s="37"/>
      <c r="AO1" s="35"/>
      <c r="AQ1" s="40"/>
      <c r="AR1" s="35"/>
      <c r="AS1" s="35"/>
      <c r="AT1" s="37"/>
      <c r="AU1" s="35"/>
      <c r="AW1" s="39"/>
      <c r="AX1" s="35"/>
      <c r="AY1" s="35"/>
      <c r="BA1" s="35"/>
      <c r="BB1" s="37"/>
      <c r="BE1" s="35"/>
      <c r="BG1" s="40"/>
      <c r="BH1" s="35"/>
      <c r="BI1" s="35"/>
      <c r="BJ1" s="37"/>
      <c r="BK1" s="35"/>
      <c r="BM1" s="39"/>
      <c r="BN1" s="35"/>
      <c r="BO1" s="35"/>
      <c r="BQ1" s="35"/>
      <c r="BR1" s="37"/>
      <c r="BU1" s="35"/>
      <c r="BW1" s="40"/>
      <c r="BX1" s="35"/>
      <c r="BY1" s="35"/>
      <c r="BZ1" s="37"/>
      <c r="CA1" s="35"/>
      <c r="CC1" s="39"/>
      <c r="CD1" s="35"/>
      <c r="CE1" s="35"/>
      <c r="CG1" s="35"/>
      <c r="CH1" s="37"/>
      <c r="CK1" s="35"/>
      <c r="CM1" s="40"/>
      <c r="CN1" s="35"/>
      <c r="CO1" s="35"/>
      <c r="CP1" s="37"/>
      <c r="CQ1" s="35"/>
      <c r="CS1" s="39"/>
      <c r="CT1" s="35"/>
      <c r="CU1" s="35"/>
      <c r="CW1" s="35"/>
      <c r="CX1" s="37"/>
      <c r="DA1" s="35"/>
      <c r="DC1" s="40"/>
      <c r="DD1" s="35"/>
      <c r="DE1" s="35"/>
      <c r="DF1" s="37"/>
      <c r="DG1" s="35"/>
      <c r="DI1" s="39"/>
      <c r="DJ1" s="35"/>
      <c r="DK1" s="35"/>
      <c r="DM1" s="35"/>
      <c r="DN1" s="37"/>
      <c r="DQ1" s="35"/>
      <c r="DS1" s="40"/>
      <c r="DT1" s="35"/>
      <c r="DU1" s="35"/>
      <c r="DV1" s="37"/>
      <c r="DW1" s="35"/>
      <c r="DY1" s="39"/>
      <c r="DZ1" s="35"/>
      <c r="EA1" s="35"/>
      <c r="EC1" s="35"/>
      <c r="ED1" s="37"/>
      <c r="EG1" s="35"/>
      <c r="EI1" s="40"/>
      <c r="EJ1" s="35"/>
      <c r="EK1" s="35"/>
      <c r="EL1" s="37"/>
      <c r="EM1" s="35"/>
      <c r="EO1" s="39"/>
      <c r="EP1" s="35"/>
      <c r="EQ1" s="35"/>
      <c r="ES1" s="35"/>
      <c r="ET1" s="37"/>
      <c r="EW1" s="35"/>
      <c r="EY1" s="40"/>
      <c r="EZ1" s="35"/>
      <c r="FA1" s="35"/>
      <c r="FB1" s="37"/>
      <c r="FC1" s="35"/>
      <c r="FE1" s="39"/>
      <c r="FF1" s="35"/>
      <c r="FG1" s="35"/>
      <c r="FI1" s="35"/>
      <c r="FJ1" s="37"/>
      <c r="FM1" s="35"/>
      <c r="FO1" s="40"/>
      <c r="FP1" s="35"/>
      <c r="FQ1" s="35"/>
      <c r="FR1" s="37"/>
      <c r="FS1" s="35"/>
      <c r="FU1" s="39"/>
      <c r="FV1" s="35"/>
      <c r="FW1" s="35"/>
      <c r="FY1" s="35"/>
      <c r="FZ1" s="37"/>
      <c r="GC1" s="35"/>
      <c r="GE1" s="40"/>
      <c r="GF1" s="35"/>
      <c r="GG1" s="35"/>
      <c r="GH1" s="37"/>
      <c r="GI1" s="35"/>
    </row>
    <row r="2" spans="1:18" s="34" customFormat="1" ht="15">
      <c r="A2" s="11" t="s">
        <v>303</v>
      </c>
      <c r="B2" s="11"/>
      <c r="C2" s="11"/>
      <c r="D2" s="15"/>
      <c r="E2" s="15"/>
      <c r="F2" s="21"/>
      <c r="G2" s="17"/>
      <c r="H2" s="21"/>
      <c r="I2" s="21"/>
      <c r="J2" s="15"/>
      <c r="K2" s="21"/>
      <c r="L2" s="35"/>
      <c r="M2" s="35"/>
      <c r="N2" s="37"/>
      <c r="O2" s="35"/>
      <c r="Q2" s="21"/>
      <c r="R2" s="15"/>
    </row>
    <row r="3" spans="1:18" s="38" customFormat="1" ht="15">
      <c r="A3" s="72"/>
      <c r="B3" s="72"/>
      <c r="C3" s="72"/>
      <c r="D3" s="16"/>
      <c r="E3" s="16"/>
      <c r="F3" s="24"/>
      <c r="G3" s="48"/>
      <c r="H3" s="24"/>
      <c r="I3" s="24"/>
      <c r="J3" s="16"/>
      <c r="K3" s="24"/>
      <c r="L3" s="36"/>
      <c r="M3" s="36"/>
      <c r="N3" s="37"/>
      <c r="O3" s="35"/>
      <c r="Q3" s="24"/>
      <c r="R3" s="16"/>
    </row>
    <row r="4" spans="1:18" s="92" customFormat="1" ht="15.75">
      <c r="A4" s="91" t="s">
        <v>297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Q4" s="84"/>
      <c r="R4" s="91"/>
    </row>
    <row r="5" spans="1:18" ht="10.5" customHeight="1" thickBot="1">
      <c r="A5" s="32"/>
      <c r="B5" s="32"/>
      <c r="C5" s="32"/>
      <c r="D5" s="32"/>
      <c r="E5" s="32"/>
      <c r="F5" s="7"/>
      <c r="G5" s="73"/>
      <c r="H5" s="32"/>
      <c r="I5" s="32"/>
      <c r="J5" s="32"/>
      <c r="K5" s="7"/>
      <c r="L5" s="32"/>
      <c r="M5" s="32"/>
      <c r="N5" s="32"/>
      <c r="O5" s="32"/>
      <c r="R5" s="32"/>
    </row>
    <row r="6" spans="1:18" s="74" customFormat="1" ht="60.75" thickBot="1">
      <c r="A6" s="41" t="s">
        <v>0</v>
      </c>
      <c r="B6" s="3" t="s">
        <v>41</v>
      </c>
      <c r="C6" s="3" t="s">
        <v>42</v>
      </c>
      <c r="D6" s="42" t="s">
        <v>1</v>
      </c>
      <c r="E6" s="42" t="s">
        <v>10</v>
      </c>
      <c r="F6" s="12" t="s">
        <v>2</v>
      </c>
      <c r="G6" s="42" t="s">
        <v>3</v>
      </c>
      <c r="H6" s="42" t="s">
        <v>26</v>
      </c>
      <c r="I6" s="42" t="s">
        <v>4</v>
      </c>
      <c r="J6" s="42" t="s">
        <v>5</v>
      </c>
      <c r="K6" s="12" t="s">
        <v>37</v>
      </c>
      <c r="L6" s="42" t="s">
        <v>6</v>
      </c>
      <c r="M6" s="42" t="s">
        <v>7</v>
      </c>
      <c r="N6" s="42" t="s">
        <v>8</v>
      </c>
      <c r="O6" s="42" t="s">
        <v>9</v>
      </c>
      <c r="P6" s="12" t="s">
        <v>34</v>
      </c>
      <c r="Q6" s="50" t="s">
        <v>23</v>
      </c>
      <c r="R6" s="42" t="s">
        <v>15</v>
      </c>
    </row>
    <row r="7" spans="1:18" s="43" customFormat="1" ht="29.25" customHeight="1">
      <c r="A7" s="29">
        <v>1</v>
      </c>
      <c r="B7" s="13" t="s">
        <v>44</v>
      </c>
      <c r="C7" s="13" t="s">
        <v>300</v>
      </c>
      <c r="D7" s="13"/>
      <c r="E7" s="13" t="s">
        <v>301</v>
      </c>
      <c r="F7" s="27" t="s">
        <v>298</v>
      </c>
      <c r="G7" s="125">
        <v>44682</v>
      </c>
      <c r="H7" s="122">
        <v>14362268.66</v>
      </c>
      <c r="I7" s="13" t="s">
        <v>11</v>
      </c>
      <c r="J7" s="13">
        <v>1</v>
      </c>
      <c r="K7" s="122">
        <v>14362268.66</v>
      </c>
      <c r="L7" s="13" t="s">
        <v>20</v>
      </c>
      <c r="M7" s="13" t="s">
        <v>40</v>
      </c>
      <c r="N7" s="13" t="s">
        <v>12</v>
      </c>
      <c r="O7" s="13" t="s">
        <v>21</v>
      </c>
      <c r="P7" s="126" t="s">
        <v>47</v>
      </c>
      <c r="Q7" s="126" t="s">
        <v>48</v>
      </c>
      <c r="R7" s="13" t="s">
        <v>16</v>
      </c>
    </row>
    <row r="8" spans="1:18" s="43" customFormat="1" ht="29.25" customHeight="1">
      <c r="A8" s="13">
        <v>2</v>
      </c>
      <c r="B8" s="13" t="s">
        <v>44</v>
      </c>
      <c r="C8" s="13" t="s">
        <v>300</v>
      </c>
      <c r="D8" s="13"/>
      <c r="E8" s="13" t="s">
        <v>302</v>
      </c>
      <c r="F8" s="27" t="s">
        <v>299</v>
      </c>
      <c r="G8" s="125">
        <v>44256</v>
      </c>
      <c r="H8" s="122">
        <v>1407600</v>
      </c>
      <c r="I8" s="13" t="s">
        <v>11</v>
      </c>
      <c r="J8" s="13">
        <v>1</v>
      </c>
      <c r="K8" s="122">
        <v>1407600</v>
      </c>
      <c r="L8" s="13" t="s">
        <v>20</v>
      </c>
      <c r="M8" s="13" t="s">
        <v>40</v>
      </c>
      <c r="N8" s="13" t="s">
        <v>12</v>
      </c>
      <c r="O8" s="13" t="s">
        <v>21</v>
      </c>
      <c r="P8" s="126"/>
      <c r="Q8" s="126"/>
      <c r="R8" s="13" t="s">
        <v>16</v>
      </c>
    </row>
    <row r="9" spans="1:18" s="21" customFormat="1" ht="15">
      <c r="A9" s="89"/>
      <c r="B9" s="89"/>
      <c r="C9" s="89"/>
      <c r="D9" s="86"/>
      <c r="E9" s="86"/>
      <c r="F9" s="85" t="s">
        <v>13</v>
      </c>
      <c r="G9" s="85"/>
      <c r="H9" s="123">
        <f>SUBTOTAL(9,H7:H8)</f>
        <v>15769868.66</v>
      </c>
      <c r="I9" s="86"/>
      <c r="J9" s="86"/>
      <c r="K9" s="123">
        <f>H9</f>
        <v>15769868.66</v>
      </c>
      <c r="L9" s="86"/>
      <c r="M9" s="86"/>
      <c r="N9" s="89"/>
      <c r="O9" s="89"/>
      <c r="P9" s="87"/>
      <c r="Q9" s="87"/>
      <c r="R9" s="85"/>
    </row>
    <row r="10" spans="1:18" s="5" customFormat="1" ht="12.75">
      <c r="A10" s="10"/>
      <c r="B10" s="10"/>
      <c r="C10" s="10"/>
      <c r="D10" s="75"/>
      <c r="E10" s="10"/>
      <c r="F10" s="1"/>
      <c r="G10" s="69"/>
      <c r="H10" s="70"/>
      <c r="I10" s="10"/>
      <c r="J10" s="70"/>
      <c r="K10" s="76"/>
      <c r="L10" s="2"/>
      <c r="M10" s="2"/>
      <c r="N10" s="8"/>
      <c r="O10" s="9"/>
      <c r="R10" s="1"/>
    </row>
    <row r="11" spans="1:18" s="6" customFormat="1" ht="12.75">
      <c r="A11" s="4"/>
      <c r="B11" s="4"/>
      <c r="C11" s="4"/>
      <c r="D11" s="4"/>
      <c r="E11" s="4"/>
      <c r="G11" s="64"/>
      <c r="I11" s="4"/>
      <c r="L11" s="4"/>
      <c r="M11" s="4"/>
      <c r="O11" s="4"/>
      <c r="R11" s="4"/>
    </row>
    <row r="12" spans="1:18" s="6" customFormat="1" ht="12.75">
      <c r="A12" s="4"/>
      <c r="B12" s="4"/>
      <c r="C12" s="4"/>
      <c r="D12" s="4"/>
      <c r="E12" s="4"/>
      <c r="G12" s="64"/>
      <c r="I12" s="4"/>
      <c r="L12" s="4"/>
      <c r="M12" s="4"/>
      <c r="O12" s="4"/>
      <c r="R12" s="4"/>
    </row>
    <row r="13" spans="1:18" s="6" customFormat="1" ht="12.75">
      <c r="A13" s="4"/>
      <c r="B13" s="4"/>
      <c r="C13" s="4"/>
      <c r="D13" s="4"/>
      <c r="E13" s="4"/>
      <c r="G13" s="64"/>
      <c r="I13" s="4"/>
      <c r="L13" s="4"/>
      <c r="M13" s="4"/>
      <c r="O13" s="4"/>
      <c r="R13" s="4"/>
    </row>
    <row r="14" spans="1:18" s="6" customFormat="1" ht="12.75">
      <c r="A14" s="4"/>
      <c r="B14" s="4"/>
      <c r="C14" s="4"/>
      <c r="D14" s="4"/>
      <c r="E14" s="4"/>
      <c r="G14" s="64"/>
      <c r="I14" s="4"/>
      <c r="L14" s="4"/>
      <c r="M14" s="4"/>
      <c r="O14" s="4"/>
      <c r="R14" s="4"/>
    </row>
    <row r="15" spans="1:18" s="6" customFormat="1" ht="12.75">
      <c r="A15" s="4"/>
      <c r="B15" s="4"/>
      <c r="C15" s="4"/>
      <c r="D15" s="4"/>
      <c r="E15" s="4"/>
      <c r="G15" s="64"/>
      <c r="I15" s="4"/>
      <c r="L15" s="4"/>
      <c r="M15" s="4"/>
      <c r="O15" s="4"/>
      <c r="R15" s="4"/>
    </row>
    <row r="16" spans="1:18" s="6" customFormat="1" ht="12.75">
      <c r="A16" s="4"/>
      <c r="B16" s="4"/>
      <c r="C16" s="4"/>
      <c r="D16" s="4"/>
      <c r="E16" s="4"/>
      <c r="G16" s="64"/>
      <c r="I16" s="4"/>
      <c r="L16" s="4"/>
      <c r="M16" s="4"/>
      <c r="O16" s="4"/>
      <c r="R16" s="4"/>
    </row>
    <row r="17" spans="1:18" s="6" customFormat="1" ht="12.75">
      <c r="A17" s="4"/>
      <c r="B17" s="4"/>
      <c r="C17" s="4"/>
      <c r="D17" s="4"/>
      <c r="E17" s="4"/>
      <c r="G17" s="64"/>
      <c r="I17" s="4"/>
      <c r="L17" s="4"/>
      <c r="M17" s="4"/>
      <c r="O17" s="4"/>
      <c r="R17" s="4"/>
    </row>
    <row r="18" spans="1:18" s="6" customFormat="1" ht="12.75">
      <c r="A18" s="4"/>
      <c r="B18" s="4"/>
      <c r="C18" s="4"/>
      <c r="D18" s="4"/>
      <c r="E18" s="4"/>
      <c r="G18" s="64"/>
      <c r="I18" s="4"/>
      <c r="L18" s="4"/>
      <c r="M18" s="4"/>
      <c r="O18" s="4"/>
      <c r="R18" s="4"/>
    </row>
    <row r="19" spans="1:18" s="6" customFormat="1" ht="12.75">
      <c r="A19" s="4"/>
      <c r="B19" s="4"/>
      <c r="C19" s="4"/>
      <c r="D19" s="4"/>
      <c r="E19" s="4"/>
      <c r="G19" s="64"/>
      <c r="I19" s="4"/>
      <c r="L19" s="4"/>
      <c r="M19" s="4"/>
      <c r="O19" s="4"/>
      <c r="R19" s="4"/>
    </row>
    <row r="20" spans="1:18" s="6" customFormat="1" ht="12.75">
      <c r="A20" s="4"/>
      <c r="B20" s="4"/>
      <c r="C20" s="4"/>
      <c r="D20" s="4"/>
      <c r="E20" s="4"/>
      <c r="G20" s="64"/>
      <c r="I20" s="4"/>
      <c r="L20" s="4"/>
      <c r="M20" s="4"/>
      <c r="O20" s="4"/>
      <c r="R20" s="4"/>
    </row>
    <row r="21" spans="1:18" s="6" customFormat="1" ht="12.75">
      <c r="A21" s="4"/>
      <c r="B21" s="4"/>
      <c r="C21" s="4"/>
      <c r="D21" s="4"/>
      <c r="E21" s="4"/>
      <c r="G21" s="64"/>
      <c r="I21" s="4"/>
      <c r="L21" s="4"/>
      <c r="M21" s="4"/>
      <c r="O21" s="4"/>
      <c r="R21" s="4"/>
    </row>
    <row r="22" spans="1:18" s="6" customFormat="1" ht="12.75">
      <c r="A22" s="4"/>
      <c r="B22" s="4"/>
      <c r="C22" s="4"/>
      <c r="D22" s="4"/>
      <c r="E22" s="4"/>
      <c r="G22" s="64"/>
      <c r="I22" s="4"/>
      <c r="L22" s="4"/>
      <c r="M22" s="4"/>
      <c r="O22" s="4"/>
      <c r="R22" s="4"/>
    </row>
    <row r="23" spans="1:18" s="6" customFormat="1" ht="12.75">
      <c r="A23" s="4"/>
      <c r="B23" s="4"/>
      <c r="C23" s="4"/>
      <c r="D23" s="4"/>
      <c r="E23" s="4"/>
      <c r="G23" s="64"/>
      <c r="I23" s="4"/>
      <c r="L23" s="4"/>
      <c r="M23" s="4"/>
      <c r="O23" s="4"/>
      <c r="R23" s="4"/>
    </row>
    <row r="24" spans="1:18" s="6" customFormat="1" ht="12.75">
      <c r="A24" s="4"/>
      <c r="B24" s="4"/>
      <c r="C24" s="4"/>
      <c r="D24" s="4"/>
      <c r="E24" s="4"/>
      <c r="G24" s="64"/>
      <c r="I24" s="4"/>
      <c r="L24" s="4"/>
      <c r="M24" s="4"/>
      <c r="O24" s="4"/>
      <c r="R24" s="4"/>
    </row>
    <row r="25" spans="1:18" s="6" customFormat="1" ht="12.75">
      <c r="A25" s="4"/>
      <c r="B25" s="4"/>
      <c r="C25" s="4"/>
      <c r="D25" s="4"/>
      <c r="E25" s="4"/>
      <c r="G25" s="64"/>
      <c r="I25" s="4"/>
      <c r="L25" s="4"/>
      <c r="M25" s="4"/>
      <c r="O25" s="4"/>
      <c r="R25" s="4"/>
    </row>
    <row r="26" spans="1:18" s="6" customFormat="1" ht="12.75">
      <c r="A26" s="4"/>
      <c r="B26" s="4"/>
      <c r="C26" s="4"/>
      <c r="D26" s="4"/>
      <c r="E26" s="4"/>
      <c r="G26" s="64"/>
      <c r="I26" s="4"/>
      <c r="L26" s="4"/>
      <c r="M26" s="4"/>
      <c r="O26" s="4"/>
      <c r="R26" s="4"/>
    </row>
    <row r="27" spans="1:18" s="6" customFormat="1" ht="12.75">
      <c r="A27" s="4"/>
      <c r="B27" s="4"/>
      <c r="C27" s="4"/>
      <c r="D27" s="4"/>
      <c r="E27" s="4"/>
      <c r="G27" s="64"/>
      <c r="I27" s="4"/>
      <c r="L27" s="4"/>
      <c r="M27" s="4"/>
      <c r="O27" s="4"/>
      <c r="R27" s="4"/>
    </row>
    <row r="28" spans="1:18" s="6" customFormat="1" ht="12.75">
      <c r="A28" s="4"/>
      <c r="B28" s="4"/>
      <c r="C28" s="4"/>
      <c r="D28" s="4"/>
      <c r="E28" s="4"/>
      <c r="G28" s="64"/>
      <c r="I28" s="4"/>
      <c r="L28" s="4"/>
      <c r="M28" s="4"/>
      <c r="O28" s="4"/>
      <c r="R28" s="4"/>
    </row>
    <row r="29" spans="1:18" s="6" customFormat="1" ht="12.75">
      <c r="A29" s="4"/>
      <c r="B29" s="4"/>
      <c r="C29" s="4"/>
      <c r="D29" s="4"/>
      <c r="E29" s="4"/>
      <c r="G29" s="64"/>
      <c r="I29" s="4"/>
      <c r="L29" s="4"/>
      <c r="M29" s="4"/>
      <c r="O29" s="4"/>
      <c r="R29" s="4"/>
    </row>
  </sheetData>
  <sheetProtection/>
  <autoFilter ref="A6:Q10"/>
  <mergeCells count="2">
    <mergeCell ref="P7:P8"/>
    <mergeCell ref="Q7:Q8"/>
  </mergeCells>
  <printOptions horizontalCentered="1"/>
  <pageMargins left="0.2362204724409449" right="0.2362204724409449" top="0.2362204724409449" bottom="0.2362204724409449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Шевякова Светлана Владимировна</cp:lastModifiedBy>
  <cp:lastPrinted>2024-01-12T08:13:03Z</cp:lastPrinted>
  <dcterms:created xsi:type="dcterms:W3CDTF">1996-10-08T23:32:33Z</dcterms:created>
  <dcterms:modified xsi:type="dcterms:W3CDTF">2024-02-12T12:54:08Z</dcterms:modified>
  <cp:category/>
  <cp:version/>
  <cp:contentType/>
  <cp:contentStatus/>
</cp:coreProperties>
</file>